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defaultThemeVersion="124226"/>
  <mc:AlternateContent xmlns:mc="http://schemas.openxmlformats.org/markup-compatibility/2006">
    <mc:Choice Requires="x15">
      <x15ac:absPath xmlns:x15ac="http://schemas.microsoft.com/office/spreadsheetml/2010/11/ac" url="E:\高校剣道連盟事務局\HPアップ\R5\全国健康福祉祭\"/>
    </mc:Choice>
  </mc:AlternateContent>
  <xr:revisionPtr revIDLastSave="0" documentId="8_{F9049809-2222-45BF-9EE0-07479FEBBADB}" xr6:coauthVersionLast="36" xr6:coauthVersionMax="36" xr10:uidLastSave="{00000000-0000-0000-0000-000000000000}"/>
  <bookViews>
    <workbookView xWindow="0" yWindow="0" windowWidth="20490" windowHeight="7455" xr2:uid="{00000000-000D-0000-FFFF-FFFF00000000}"/>
  </bookViews>
  <sheets>
    <sheet name="申込書" sheetId="1" r:id="rId1"/>
    <sheet name="年齢早見表" sheetId="7" r:id="rId2"/>
    <sheet name="記入例です読んでください" sheetId="4" r:id="rId3"/>
  </sheets>
  <calcPr calcId="191029"/>
</workbook>
</file>

<file path=xl/calcChain.xml><?xml version="1.0" encoding="utf-8"?>
<calcChain xmlns="http://schemas.openxmlformats.org/spreadsheetml/2006/main">
  <c r="I4" i="1" l="1"/>
  <c r="I23" i="1"/>
  <c r="I22" i="1"/>
  <c r="I21" i="1"/>
  <c r="I20" i="1"/>
  <c r="I19" i="1"/>
  <c r="I5" i="1"/>
  <c r="I6" i="1"/>
  <c r="I7" i="1"/>
  <c r="I8" i="1"/>
  <c r="I9" i="1"/>
  <c r="I10" i="1"/>
  <c r="I11" i="1"/>
  <c r="I12" i="1"/>
  <c r="I13" i="1"/>
  <c r="I14" i="1"/>
  <c r="I15" i="1"/>
  <c r="I16" i="1"/>
  <c r="I17" i="1"/>
  <c r="I18" i="1"/>
  <c r="I24" i="1"/>
  <c r="I25" i="1"/>
  <c r="I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No5</author>
  </authors>
  <commentList>
    <comment ref="C2" authorId="0" shapeId="0" xr:uid="{00000000-0006-0000-0200-000001000000}">
      <text>
        <r>
          <rPr>
            <sz val="9"/>
            <color indexed="81"/>
            <rFont val="ＭＳ Ｐゴシック"/>
            <family val="3"/>
            <charset val="128"/>
          </rPr>
          <t xml:space="preserve">氏名は
全角5文字で記入してください。
坂東　太郎
埼玉三四郎
彩　　　　瞳
□□□□□
</t>
        </r>
      </text>
    </comment>
    <comment ref="F2" authorId="0" shapeId="0" xr:uid="{00000000-0006-0000-0200-000002000000}">
      <text>
        <r>
          <rPr>
            <sz val="9"/>
            <color indexed="81"/>
            <rFont val="ＭＳ Ｐゴシック"/>
            <family val="3"/>
            <charset val="128"/>
          </rPr>
          <t>段位は
半角数字で記入してください。</t>
        </r>
      </text>
    </comment>
    <comment ref="H7" authorId="0" shapeId="0" xr:uid="{00000000-0006-0000-0200-000003000000}">
      <text>
        <r>
          <rPr>
            <b/>
            <sz val="9"/>
            <color indexed="81"/>
            <rFont val="ＭＳ Ｐゴシック"/>
            <family val="3"/>
            <charset val="128"/>
          </rPr>
          <t>生年月日
　昭和25年5月1日生まれの場合は
ｓ２５／５／１かｓ２５．５．１と入力してください。
平成の場合はｈをつけてください。
年齢が自動的に6３と入力されます。
　年齢を訂正する場合は生年月日の間違いの上から生年月日を入力してください。
　年齢欄をDELキーBackspaceで消すと数式が消えてしまいます。</t>
        </r>
      </text>
    </comment>
    <comment ref="I7" authorId="0" shapeId="0" xr:uid="{00000000-0006-0000-0200-000004000000}">
      <text>
        <r>
          <rPr>
            <sz val="9"/>
            <color indexed="81"/>
            <rFont val="ＭＳ Ｐゴシック"/>
            <family val="3"/>
            <charset val="128"/>
          </rPr>
          <t>年齢は自動計算されます。
区分と違う場合は適合する区分に生年月日を入力し直してください。
計算式が入力されています。DELしないでください。</t>
        </r>
      </text>
    </comment>
  </commentList>
</comments>
</file>

<file path=xl/sharedStrings.xml><?xml version="1.0" encoding="utf-8"?>
<sst xmlns="http://schemas.openxmlformats.org/spreadsheetml/2006/main" count="157" uniqueCount="55">
  <si>
    <t>段位</t>
    <rPh sb="0" eb="2">
      <t>ダンイ</t>
    </rPh>
    <phoneticPr fontId="1"/>
  </si>
  <si>
    <t>生年月日</t>
    <rPh sb="0" eb="2">
      <t>セイネン</t>
    </rPh>
    <rPh sb="2" eb="4">
      <t>ガッピ</t>
    </rPh>
    <phoneticPr fontId="1"/>
  </si>
  <si>
    <t>年齢</t>
    <rPh sb="0" eb="2">
      <t>ネンレイ</t>
    </rPh>
    <phoneticPr fontId="1"/>
  </si>
  <si>
    <t>フリガナ</t>
    <phoneticPr fontId="1"/>
  </si>
  <si>
    <t>性</t>
    <rPh sb="0" eb="1">
      <t>セイ</t>
    </rPh>
    <phoneticPr fontId="1"/>
  </si>
  <si>
    <t>No</t>
    <phoneticPr fontId="1"/>
  </si>
  <si>
    <t>備考</t>
    <rPh sb="0" eb="2">
      <t>ビコウ</t>
    </rPh>
    <phoneticPr fontId="1"/>
  </si>
  <si>
    <t>です</t>
    <phoneticPr fontId="1"/>
  </si>
  <si>
    <t>加盟
団体名</t>
    <phoneticPr fontId="1"/>
  </si>
  <si>
    <t>加盟
団体
Ｎｏ</t>
    <phoneticPr fontId="1"/>
  </si>
  <si>
    <t>氏　　名</t>
    <rPh sb="0" eb="1">
      <t>シ</t>
    </rPh>
    <rPh sb="3" eb="4">
      <t>メイ</t>
    </rPh>
    <phoneticPr fontId="1"/>
  </si>
  <si>
    <t>区分･種別</t>
    <rPh sb="0" eb="1">
      <t>ク</t>
    </rPh>
    <rPh sb="1" eb="2">
      <t>ブン</t>
    </rPh>
    <rPh sb="3" eb="5">
      <t>シュベツ</t>
    </rPh>
    <phoneticPr fontId="1"/>
  </si>
  <si>
    <t>記載責任者</t>
    <rPh sb="0" eb="2">
      <t>キサイ</t>
    </rPh>
    <rPh sb="2" eb="5">
      <t>セキニンシャ</t>
    </rPh>
    <phoneticPr fontId="1"/>
  </si>
  <si>
    <t>称号</t>
    <rPh sb="0" eb="2">
      <t>ショウゴウ</t>
    </rPh>
    <phoneticPr fontId="1"/>
  </si>
  <si>
    <t>記載責任者</t>
    <rPh sb="0" eb="2">
      <t>キサイ</t>
    </rPh>
    <rPh sb="2" eb="5">
      <t>セキニンシャ</t>
    </rPh>
    <phoneticPr fontId="3"/>
  </si>
  <si>
    <t>称号</t>
    <rPh sb="0" eb="2">
      <t>ショウゴウ</t>
    </rPh>
    <phoneticPr fontId="3"/>
  </si>
  <si>
    <t>段位</t>
    <rPh sb="0" eb="2">
      <t>ダンイ</t>
    </rPh>
    <phoneticPr fontId="3"/>
  </si>
  <si>
    <t>氏名</t>
    <rPh sb="0" eb="2">
      <t>シメイ</t>
    </rPh>
    <phoneticPr fontId="3"/>
  </si>
  <si>
    <t>生年月日</t>
    <rPh sb="0" eb="2">
      <t>セイネン</t>
    </rPh>
    <rPh sb="2" eb="4">
      <t>ガッピ</t>
    </rPh>
    <phoneticPr fontId="3"/>
  </si>
  <si>
    <t>年齢</t>
    <rPh sb="0" eb="2">
      <t>ネンレイ</t>
    </rPh>
    <phoneticPr fontId="3"/>
  </si>
  <si>
    <t>教士</t>
    <rPh sb="0" eb="2">
      <t>キョウシ</t>
    </rPh>
    <phoneticPr fontId="3"/>
  </si>
  <si>
    <t>埼玉三四郎</t>
  </si>
  <si>
    <t>坂東　太郎</t>
    <rPh sb="0" eb="2">
      <t>バンドウ</t>
    </rPh>
    <phoneticPr fontId="1"/>
  </si>
  <si>
    <t>□□□□□</t>
    <phoneticPr fontId="1"/>
  </si>
  <si>
    <t>フォントは　MSP明朝　１１　でお願いします。</t>
    <rPh sb="9" eb="11">
      <t>ミンチョウ</t>
    </rPh>
    <rPh sb="17" eb="18">
      <t>ネガ</t>
    </rPh>
    <phoneticPr fontId="3"/>
  </si>
  <si>
    <t>60歳以上の部</t>
    <rPh sb="2" eb="3">
      <t>サイ</t>
    </rPh>
    <rPh sb="3" eb="5">
      <t>イジョウ</t>
    </rPh>
    <rPh sb="6" eb="7">
      <t>ブ</t>
    </rPh>
    <phoneticPr fontId="1"/>
  </si>
  <si>
    <t>65歳以上の部</t>
    <rPh sb="2" eb="3">
      <t>サイ</t>
    </rPh>
    <rPh sb="3" eb="5">
      <t>イジョウ</t>
    </rPh>
    <rPh sb="6" eb="7">
      <t>ブ</t>
    </rPh>
    <phoneticPr fontId="1"/>
  </si>
  <si>
    <t>70歳以上の部</t>
    <rPh sb="2" eb="3">
      <t>サイ</t>
    </rPh>
    <rPh sb="3" eb="5">
      <t>イジョウ</t>
    </rPh>
    <rPh sb="6" eb="7">
      <t>ブ</t>
    </rPh>
    <phoneticPr fontId="1"/>
  </si>
  <si>
    <t>以前に生まれた者</t>
    <rPh sb="0" eb="2">
      <t>イゼン</t>
    </rPh>
    <rPh sb="3" eb="4">
      <t>ウ</t>
    </rPh>
    <rPh sb="7" eb="8">
      <t>モノ</t>
    </rPh>
    <phoneticPr fontId="1"/>
  </si>
  <si>
    <t>注４</t>
    <rPh sb="0" eb="1">
      <t>チュウ</t>
    </rPh>
    <phoneticPr fontId="1"/>
  </si>
  <si>
    <t>全国健康福祉祭剣道交流大会予選会申込書</t>
  </si>
  <si>
    <t>申込書に打ち込めば　MSP明朝　フォントサイズ１１です　</t>
    <rPh sb="0" eb="3">
      <t>モウシコミショ</t>
    </rPh>
    <rPh sb="4" eb="5">
      <t>ウ</t>
    </rPh>
    <rPh sb="6" eb="7">
      <t>コ</t>
    </rPh>
    <phoneticPr fontId="1"/>
  </si>
  <si>
    <t>ｓ２２／５／１</t>
    <phoneticPr fontId="3"/>
  </si>
  <si>
    <t>年齢は記入しないでください。</t>
    <rPh sb="0" eb="2">
      <t>ネンレイ</t>
    </rPh>
    <rPh sb="3" eb="5">
      <t>キニュウ</t>
    </rPh>
    <phoneticPr fontId="1"/>
  </si>
  <si>
    <t>生年月日を記入すると年齢が自動計算されます。</t>
    <rPh sb="0" eb="2">
      <t>セイネン</t>
    </rPh>
    <rPh sb="2" eb="4">
      <t>ガッピ</t>
    </rPh>
    <rPh sb="5" eb="7">
      <t>キニュウ</t>
    </rPh>
    <rPh sb="10" eb="12">
      <t>ネンレイ</t>
    </rPh>
    <rPh sb="13" eb="15">
      <t>ジドウ</t>
    </rPh>
    <rPh sb="15" eb="17">
      <t>ケイサン</t>
    </rPh>
    <phoneticPr fontId="1"/>
  </si>
  <si>
    <t>注１　年齢基準は</t>
    <rPh sb="0" eb="1">
      <t>チュウ</t>
    </rPh>
    <rPh sb="3" eb="5">
      <t>ネンレイ</t>
    </rPh>
    <rPh sb="5" eb="7">
      <t>キジュン</t>
    </rPh>
    <phoneticPr fontId="1"/>
  </si>
  <si>
    <t>記入例を読んで記入してください</t>
    <rPh sb="0" eb="2">
      <t>キニュウ</t>
    </rPh>
    <rPh sb="2" eb="3">
      <t>レイ</t>
    </rPh>
    <rPh sb="4" eb="5">
      <t>ヨ</t>
    </rPh>
    <rPh sb="7" eb="9">
      <t>キニュウ</t>
    </rPh>
    <phoneticPr fontId="1"/>
  </si>
  <si>
    <t>錬士</t>
    <rPh sb="0" eb="2">
      <t>レンシ</t>
    </rPh>
    <phoneticPr fontId="1"/>
  </si>
  <si>
    <t>教士</t>
    <rPh sb="0" eb="2">
      <t>キョウシ</t>
    </rPh>
    <phoneticPr fontId="1"/>
  </si>
  <si>
    <t>範士</t>
    <rPh sb="0" eb="2">
      <t>ハンシ</t>
    </rPh>
    <phoneticPr fontId="1"/>
  </si>
  <si>
    <t>区分を間違えないでください。</t>
    <rPh sb="0" eb="2">
      <t>クブン</t>
    </rPh>
    <rPh sb="3" eb="5">
      <t>マチガ</t>
    </rPh>
    <phoneticPr fontId="1"/>
  </si>
  <si>
    <t>記載責任者電話番号</t>
    <rPh sb="0" eb="2">
      <t>キサイ</t>
    </rPh>
    <rPh sb="2" eb="5">
      <t>セキニンシャ</t>
    </rPh>
    <rPh sb="5" eb="7">
      <t>デンワ</t>
    </rPh>
    <rPh sb="7" eb="9">
      <t>バンゴウ</t>
    </rPh>
    <phoneticPr fontId="1"/>
  </si>
  <si>
    <t>注２</t>
    <rPh sb="0" eb="1">
      <t>チュウ</t>
    </rPh>
    <phoneticPr fontId="1"/>
  </si>
  <si>
    <t>注３</t>
    <rPh sb="0" eb="1">
      <t>チュウ</t>
    </rPh>
    <phoneticPr fontId="1"/>
  </si>
  <si>
    <t>全国健康福祉祭剣道交流大会予選会申込書</t>
    <rPh sb="0" eb="2">
      <t>ゼンコク</t>
    </rPh>
    <rPh sb="2" eb="4">
      <t>ケンコウ</t>
    </rPh>
    <rPh sb="4" eb="6">
      <t>フクシ</t>
    </rPh>
    <rPh sb="6" eb="7">
      <t>サイ</t>
    </rPh>
    <rPh sb="7" eb="9">
      <t>ケンドウ</t>
    </rPh>
    <rPh sb="9" eb="11">
      <t>コウリュウ</t>
    </rPh>
    <rPh sb="11" eb="13">
      <t>タイカイ</t>
    </rPh>
    <rPh sb="13" eb="15">
      <t>ヨセン</t>
    </rPh>
    <rPh sb="15" eb="16">
      <t>カイ</t>
    </rPh>
    <rPh sb="16" eb="19">
      <t>モウシコミショ</t>
    </rPh>
    <phoneticPr fontId="1"/>
  </si>
  <si>
    <t>参加手続等に係る「年齢」の記載は、次のとおりとします。</t>
    <phoneticPr fontId="11"/>
  </si>
  <si>
    <t>年齢</t>
    <phoneticPr fontId="11"/>
  </si>
  <si>
    <t>生年月日</t>
    <phoneticPr fontId="11"/>
  </si>
  <si>
    <t>備考</t>
    <phoneticPr fontId="11"/>
  </si>
  <si>
    <t>～</t>
    <phoneticPr fontId="11"/>
  </si>
  <si>
    <t>の間に生まれた人</t>
  </si>
  <si>
    <t>大正１５年と昭和元年は同じ</t>
    <phoneticPr fontId="11"/>
  </si>
  <si>
    <t>申込締め切り日時は3月6日（月）です。</t>
    <rPh sb="0" eb="2">
      <t>モウシコミ</t>
    </rPh>
    <rPh sb="2" eb="3">
      <t>シ</t>
    </rPh>
    <rPh sb="4" eb="5">
      <t>キ</t>
    </rPh>
    <rPh sb="6" eb="8">
      <t>ニチジ</t>
    </rPh>
    <rPh sb="10" eb="11">
      <t>ガツ</t>
    </rPh>
    <rPh sb="12" eb="13">
      <t>ニチ</t>
    </rPh>
    <rPh sb="14" eb="15">
      <t>ゲツ</t>
    </rPh>
    <phoneticPr fontId="1"/>
  </si>
  <si>
    <t>年齢基準日　令和6年4月1日</t>
    <rPh sb="0" eb="2">
      <t>ネンレイ</t>
    </rPh>
    <rPh sb="2" eb="5">
      <t>キジュンビ</t>
    </rPh>
    <rPh sb="6" eb="8">
      <t>レイワ</t>
    </rPh>
    <rPh sb="9" eb="10">
      <t>ネン</t>
    </rPh>
    <rPh sb="11" eb="12">
      <t>ガツ</t>
    </rPh>
    <rPh sb="13" eb="14">
      <t>ニチ</t>
    </rPh>
    <phoneticPr fontId="11"/>
  </si>
  <si>
    <t>申込先：高校剣道連盟事務局　埼玉県立浦和高等学校内　森田一成　宛　　FAX：０４８－８８５－４６４７　〆切：３月１日（水）</t>
    <rPh sb="0" eb="3">
      <t>モウシコミサキ</t>
    </rPh>
    <rPh sb="4" eb="10">
      <t>コウコウケンドウレンメイ</t>
    </rPh>
    <rPh sb="10" eb="13">
      <t>ジムキョク</t>
    </rPh>
    <rPh sb="14" eb="18">
      <t>サイタマケンリツ</t>
    </rPh>
    <rPh sb="18" eb="24">
      <t>ウラワコウトウガッコウ</t>
    </rPh>
    <rPh sb="24" eb="25">
      <t>ナイ</t>
    </rPh>
    <rPh sb="26" eb="30">
      <t>モリタカズナリ</t>
    </rPh>
    <rPh sb="31" eb="32">
      <t>アテ</t>
    </rPh>
    <rPh sb="51" eb="53">
      <t>シメキリ</t>
    </rPh>
    <rPh sb="55" eb="56">
      <t>ガツ</t>
    </rPh>
    <rPh sb="57" eb="58">
      <t>ニチ</t>
    </rPh>
    <rPh sb="59" eb="6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</si>
</sst>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2"/>
      <name val="ＭＳ 明朝"/>
      <family val="1"/>
      <charset val="128"/>
    </font>
    <font>
      <sz val="11"/>
      <color theme="1"/>
      <name val="ＭＳ Ｐゴシック"/>
      <family val="3"/>
      <charset val="128"/>
      <scheme val="minor"/>
    </font>
    <font>
      <sz val="11"/>
      <color rgb="FFFF0000"/>
      <name val="ＭＳ Ｐゴシック"/>
      <family val="3"/>
      <charset val="128"/>
      <scheme val="minor"/>
    </font>
    <font>
      <sz val="10"/>
      <name val="ＭＳ Ｐゴシック"/>
      <family val="3"/>
      <charset val="128"/>
    </font>
    <font>
      <sz val="11"/>
      <color indexed="0"/>
      <name val="ＭＳ Ｐゴシック"/>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8" fillId="0" borderId="0">
      <alignment vertical="center"/>
    </xf>
    <xf numFmtId="0" fontId="11" fillId="0" borderId="0"/>
  </cellStyleXfs>
  <cellXfs count="6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8" fillId="0" borderId="0" xfId="1">
      <alignment vertical="center"/>
    </xf>
    <xf numFmtId="0" fontId="8" fillId="0" borderId="1" xfId="1" applyBorder="1">
      <alignment vertical="center"/>
    </xf>
    <xf numFmtId="57" fontId="8" fillId="0" borderId="1" xfId="1" quotePrefix="1" applyNumberFormat="1" applyBorder="1">
      <alignment vertical="center"/>
    </xf>
    <xf numFmtId="0" fontId="8" fillId="0" borderId="2" xfId="1" applyBorder="1">
      <alignment vertical="center"/>
    </xf>
    <xf numFmtId="57" fontId="8" fillId="0" borderId="1" xfId="1" applyNumberFormat="1" applyBorder="1">
      <alignment vertical="center"/>
    </xf>
    <xf numFmtId="0" fontId="6" fillId="0" borderId="1"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176" fontId="6" fillId="0" borderId="0" xfId="0" applyNumberFormat="1" applyFont="1">
      <alignment vertical="center"/>
    </xf>
    <xf numFmtId="57" fontId="6" fillId="0" borderId="0" xfId="0" applyNumberFormat="1" applyFont="1">
      <alignment vertical="center"/>
    </xf>
    <xf numFmtId="0" fontId="8" fillId="0" borderId="1" xfId="1" applyBorder="1" applyAlignment="1">
      <alignment horizontal="center" vertical="center"/>
    </xf>
    <xf numFmtId="176" fontId="6" fillId="0" borderId="0" xfId="0" applyNumberFormat="1" applyFont="1" applyAlignment="1">
      <alignment horizontal="center" vertical="center"/>
    </xf>
    <xf numFmtId="0" fontId="0" fillId="0" borderId="0" xfId="0" applyAlignment="1">
      <alignment horizontal="center" vertical="center"/>
    </xf>
    <xf numFmtId="0" fontId="9" fillId="0" borderId="0" xfId="1" applyFont="1">
      <alignment vertical="center"/>
    </xf>
    <xf numFmtId="0" fontId="6" fillId="0" borderId="0" xfId="1" applyFont="1">
      <alignment vertical="center"/>
    </xf>
    <xf numFmtId="0" fontId="7" fillId="0" borderId="0" xfId="0" applyFont="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lignment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lignment vertical="center"/>
    </xf>
    <xf numFmtId="57" fontId="2" fillId="0" borderId="7" xfId="0" applyNumberFormat="1"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lignment vertical="center"/>
    </xf>
    <xf numFmtId="57" fontId="2" fillId="0" borderId="1" xfId="0" applyNumberFormat="1"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176" fontId="2" fillId="0" borderId="0" xfId="0" applyNumberFormat="1" applyFont="1" applyAlignment="1">
      <alignment horizontal="center" vertical="center"/>
    </xf>
    <xf numFmtId="57" fontId="2" fillId="0" borderId="0" xfId="0" applyNumberFormat="1" applyFont="1">
      <alignment vertical="center"/>
    </xf>
    <xf numFmtId="0" fontId="2" fillId="0" borderId="0" xfId="0" applyFont="1" applyAlignment="1">
      <alignment horizontal="left" vertical="center"/>
    </xf>
    <xf numFmtId="176" fontId="2" fillId="2" borderId="0" xfId="0" applyNumberFormat="1" applyFont="1" applyFill="1" applyAlignment="1">
      <alignment horizontal="center" vertical="center"/>
    </xf>
    <xf numFmtId="0" fontId="10" fillId="0" borderId="0" xfId="2" applyFont="1" applyAlignment="1">
      <alignment horizontal="left" vertical="top"/>
    </xf>
    <xf numFmtId="0" fontId="10" fillId="0" borderId="0" xfId="2" applyFont="1" applyAlignment="1">
      <alignment vertical="center"/>
    </xf>
    <xf numFmtId="0" fontId="10" fillId="0" borderId="0" xfId="2" applyFont="1" applyAlignment="1">
      <alignment horizontal="left"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58" fontId="10" fillId="0" borderId="15" xfId="2" applyNumberFormat="1" applyFont="1" applyBorder="1" applyAlignment="1">
      <alignment horizontal="center" vertical="center"/>
    </xf>
    <xf numFmtId="0" fontId="10" fillId="0" borderId="16" xfId="2" applyFont="1" applyBorder="1" applyAlignment="1">
      <alignment horizontal="center" vertical="center"/>
    </xf>
    <xf numFmtId="58" fontId="10" fillId="0" borderId="16" xfId="2" applyNumberFormat="1" applyFont="1" applyBorder="1" applyAlignment="1">
      <alignment horizontal="center" vertical="center"/>
    </xf>
    <xf numFmtId="0" fontId="10" fillId="0" borderId="17" xfId="2" applyFont="1" applyBorder="1" applyAlignment="1">
      <alignment horizontal="center" vertical="center"/>
    </xf>
    <xf numFmtId="0" fontId="10" fillId="0" borderId="10" xfId="2" applyFont="1" applyBorder="1" applyAlignment="1">
      <alignment horizontal="left"/>
    </xf>
    <xf numFmtId="0" fontId="2" fillId="3" borderId="7" xfId="0" applyFont="1" applyFill="1" applyBorder="1">
      <alignment vertical="center"/>
    </xf>
    <xf numFmtId="0" fontId="2" fillId="3" borderId="1" xfId="0" applyFont="1" applyFill="1" applyBorder="1">
      <alignment vertical="center"/>
    </xf>
    <xf numFmtId="0" fontId="2" fillId="3" borderId="12" xfId="0" applyFont="1" applyFill="1" applyBorder="1">
      <alignment vertical="center"/>
    </xf>
    <xf numFmtId="0" fontId="2" fillId="0" borderId="14" xfId="0" applyFont="1" applyBorder="1" applyAlignment="1">
      <alignment horizontal="center" vertical="center"/>
    </xf>
    <xf numFmtId="0" fontId="10" fillId="0" borderId="1" xfId="2" applyFont="1" applyBorder="1" applyAlignment="1">
      <alignment horizontal="center" vertical="center"/>
    </xf>
    <xf numFmtId="0" fontId="0" fillId="0" borderId="0" xfId="0" applyAlignment="1">
      <alignment horizontal="left" vertical="center"/>
    </xf>
  </cellXfs>
  <cellStyles count="3">
    <cellStyle name="標準" xfId="0" builtinId="0"/>
    <cellStyle name="標準 2" xfId="1" xr:uid="{00000000-0005-0000-0000-000001000000}"/>
    <cellStyle name="標準 3" xfId="2" xr:uid="{69A6EB34-474A-4A2F-92D1-639AB25C4C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zoomScale="110" zoomScaleNormal="110" workbookViewId="0">
      <selection activeCell="N22" sqref="N22"/>
    </sheetView>
  </sheetViews>
  <sheetFormatPr defaultRowHeight="13.5" x14ac:dyDescent="0.15"/>
  <cols>
    <col min="1" max="1" width="4.125" customWidth="1"/>
    <col min="2" max="2" width="13.125" customWidth="1"/>
    <col min="3" max="3" width="16.125" style="15" bestFit="1" customWidth="1"/>
    <col min="4" max="4" width="19.375" customWidth="1"/>
    <col min="5" max="5" width="5.25" style="15" bestFit="1" customWidth="1"/>
    <col min="6" max="6" width="5.125" customWidth="1"/>
    <col min="7" max="7" width="4.375" customWidth="1"/>
    <col min="8" max="8" width="9.625" customWidth="1"/>
    <col min="9" max="9" width="6.375" customWidth="1"/>
    <col min="10" max="10" width="5.5" bestFit="1" customWidth="1"/>
    <col min="11" max="11" width="11.875" customWidth="1"/>
    <col min="12" max="12" width="17.25" customWidth="1"/>
  </cols>
  <sheetData>
    <row r="1" spans="1:13" ht="30.75" customHeight="1" x14ac:dyDescent="0.15">
      <c r="A1" s="60" t="s">
        <v>54</v>
      </c>
      <c r="B1" s="60"/>
      <c r="C1" s="60"/>
      <c r="D1" s="60"/>
      <c r="E1" s="60"/>
      <c r="F1" s="60"/>
      <c r="G1" s="60"/>
      <c r="H1" s="60"/>
      <c r="I1" s="60"/>
      <c r="J1" s="60"/>
      <c r="K1" s="60"/>
      <c r="L1" s="60"/>
    </row>
    <row r="2" spans="1:13" ht="34.5" customHeight="1" thickBot="1" x14ac:dyDescent="0.2">
      <c r="A2" s="18" t="s">
        <v>44</v>
      </c>
      <c r="B2" s="1"/>
      <c r="C2" s="19"/>
      <c r="D2" s="1"/>
      <c r="E2" s="1" t="s">
        <v>12</v>
      </c>
      <c r="F2" s="1"/>
      <c r="G2" s="58"/>
      <c r="H2" s="58"/>
      <c r="I2" s="58"/>
      <c r="J2" s="1" t="s">
        <v>41</v>
      </c>
      <c r="K2" s="1"/>
      <c r="L2" s="1"/>
    </row>
    <row r="3" spans="1:13" ht="41.25" thickBot="1" x14ac:dyDescent="0.2">
      <c r="A3" s="20" t="s">
        <v>5</v>
      </c>
      <c r="B3" s="21" t="s">
        <v>11</v>
      </c>
      <c r="C3" s="21" t="s">
        <v>10</v>
      </c>
      <c r="D3" s="21" t="s">
        <v>3</v>
      </c>
      <c r="E3" s="21" t="s">
        <v>13</v>
      </c>
      <c r="F3" s="21" t="s">
        <v>0</v>
      </c>
      <c r="G3" s="21" t="s">
        <v>4</v>
      </c>
      <c r="H3" s="21" t="s">
        <v>1</v>
      </c>
      <c r="I3" s="21" t="s">
        <v>2</v>
      </c>
      <c r="J3" s="22" t="s">
        <v>9</v>
      </c>
      <c r="K3" s="22" t="s">
        <v>8</v>
      </c>
      <c r="L3" s="23" t="s">
        <v>6</v>
      </c>
      <c r="M3" s="9"/>
    </row>
    <row r="4" spans="1:13" ht="18.75" customHeight="1" thickTop="1" x14ac:dyDescent="0.15">
      <c r="A4" s="24">
        <v>1</v>
      </c>
      <c r="B4" s="25"/>
      <c r="C4" s="26"/>
      <c r="D4" s="27"/>
      <c r="E4" s="25"/>
      <c r="F4" s="27"/>
      <c r="G4" s="25"/>
      <c r="H4" s="28"/>
      <c r="I4" s="55" t="str">
        <f>IF(H4&gt;0,DATEDIF(H4,$C$28,"Y"),"")</f>
        <v/>
      </c>
      <c r="J4" s="27"/>
      <c r="K4" s="27"/>
      <c r="L4" s="29"/>
      <c r="M4" s="9"/>
    </row>
    <row r="5" spans="1:13" ht="18.75" customHeight="1" x14ac:dyDescent="0.15">
      <c r="A5" s="30">
        <v>2</v>
      </c>
      <c r="B5" s="31"/>
      <c r="C5" s="32"/>
      <c r="D5" s="33"/>
      <c r="E5" s="31"/>
      <c r="F5" s="33"/>
      <c r="G5" s="31"/>
      <c r="H5" s="34"/>
      <c r="I5" s="56" t="str">
        <f>IF(H5&gt;0,DATEDIF(H5,$C$28,"Y"),"")</f>
        <v/>
      </c>
      <c r="J5" s="33"/>
      <c r="K5" s="33"/>
      <c r="L5" s="35"/>
      <c r="M5" s="9"/>
    </row>
    <row r="6" spans="1:13" ht="18.75" customHeight="1" x14ac:dyDescent="0.15">
      <c r="A6" s="24">
        <v>3</v>
      </c>
      <c r="B6" s="31"/>
      <c r="C6" s="32"/>
      <c r="D6" s="33"/>
      <c r="E6" s="31"/>
      <c r="F6" s="33"/>
      <c r="G6" s="31"/>
      <c r="H6" s="34"/>
      <c r="I6" s="56" t="str">
        <f>IF(H6&gt;0,DATEDIF(H6,$C$28,"Y"),"")</f>
        <v/>
      </c>
      <c r="J6" s="33"/>
      <c r="K6" s="33"/>
      <c r="L6" s="35"/>
      <c r="M6" s="9"/>
    </row>
    <row r="7" spans="1:13" ht="18.75" customHeight="1" x14ac:dyDescent="0.15">
      <c r="A7" s="30">
        <v>4</v>
      </c>
      <c r="B7" s="31"/>
      <c r="C7" s="32"/>
      <c r="D7" s="33"/>
      <c r="E7" s="31"/>
      <c r="F7" s="33"/>
      <c r="G7" s="31"/>
      <c r="H7" s="34"/>
      <c r="I7" s="56" t="str">
        <f>IF(H7&gt;0,DATEDIF(H7,$C$28,"Y"),"")</f>
        <v/>
      </c>
      <c r="J7" s="33"/>
      <c r="K7" s="33"/>
      <c r="L7" s="35"/>
      <c r="M7" s="9"/>
    </row>
    <row r="8" spans="1:13" ht="18.75" customHeight="1" x14ac:dyDescent="0.15">
      <c r="A8" s="24">
        <v>5</v>
      </c>
      <c r="B8" s="31"/>
      <c r="C8" s="32"/>
      <c r="D8" s="33"/>
      <c r="E8" s="31"/>
      <c r="F8" s="33"/>
      <c r="G8" s="31"/>
      <c r="H8" s="34"/>
      <c r="I8" s="56" t="str">
        <f>IF(H8&gt;0,DATEDIF(H8,$C$28,"Y"),"")</f>
        <v/>
      </c>
      <c r="J8" s="33"/>
      <c r="K8" s="33"/>
      <c r="L8" s="35"/>
      <c r="M8" s="9"/>
    </row>
    <row r="9" spans="1:13" ht="18.75" customHeight="1" x14ac:dyDescent="0.15">
      <c r="A9" s="30">
        <v>6</v>
      </c>
      <c r="B9" s="31"/>
      <c r="C9" s="32"/>
      <c r="D9" s="33"/>
      <c r="E9" s="31"/>
      <c r="F9" s="33"/>
      <c r="G9" s="31"/>
      <c r="H9" s="34"/>
      <c r="I9" s="56" t="str">
        <f>IF(H9&gt;0,DATEDIF(H9,$C$28,"Y"),"")</f>
        <v/>
      </c>
      <c r="J9" s="33"/>
      <c r="K9" s="33"/>
      <c r="L9" s="35"/>
      <c r="M9" s="9"/>
    </row>
    <row r="10" spans="1:13" ht="18.75" customHeight="1" x14ac:dyDescent="0.15">
      <c r="A10" s="24">
        <v>7</v>
      </c>
      <c r="B10" s="31"/>
      <c r="C10" s="32"/>
      <c r="D10" s="33"/>
      <c r="E10" s="31"/>
      <c r="F10" s="33"/>
      <c r="G10" s="31"/>
      <c r="H10" s="34"/>
      <c r="I10" s="56" t="str">
        <f>IF(H10&gt;0,DATEDIF(H10,$C$28,"Y"),"")</f>
        <v/>
      </c>
      <c r="J10" s="33"/>
      <c r="K10" s="33"/>
      <c r="L10" s="35"/>
      <c r="M10" s="9"/>
    </row>
    <row r="11" spans="1:13" ht="18.75" customHeight="1" x14ac:dyDescent="0.15">
      <c r="A11" s="24">
        <v>8</v>
      </c>
      <c r="B11" s="31"/>
      <c r="C11" s="32"/>
      <c r="D11" s="33"/>
      <c r="E11" s="31"/>
      <c r="F11" s="33"/>
      <c r="G11" s="31"/>
      <c r="H11" s="34"/>
      <c r="I11" s="56" t="str">
        <f>IF(H11&gt;0,DATEDIF(H11,$C$28,"Y"),"")</f>
        <v/>
      </c>
      <c r="J11" s="33"/>
      <c r="K11" s="33"/>
      <c r="L11" s="35"/>
      <c r="M11" s="9"/>
    </row>
    <row r="12" spans="1:13" ht="18.75" customHeight="1" x14ac:dyDescent="0.15">
      <c r="A12" s="24">
        <v>9</v>
      </c>
      <c r="B12" s="31"/>
      <c r="C12" s="32"/>
      <c r="D12" s="33"/>
      <c r="E12" s="31"/>
      <c r="F12" s="33"/>
      <c r="G12" s="31"/>
      <c r="H12" s="34"/>
      <c r="I12" s="56" t="str">
        <f>IF(H12&gt;0,DATEDIF(H12,$C$28,"Y"),"")</f>
        <v/>
      </c>
      <c r="J12" s="33"/>
      <c r="K12" s="33"/>
      <c r="L12" s="35"/>
      <c r="M12" s="9"/>
    </row>
    <row r="13" spans="1:13" ht="18.75" customHeight="1" x14ac:dyDescent="0.15">
      <c r="A13" s="24">
        <v>10</v>
      </c>
      <c r="B13" s="31"/>
      <c r="C13" s="32"/>
      <c r="D13" s="33"/>
      <c r="E13" s="31"/>
      <c r="F13" s="33"/>
      <c r="G13" s="31"/>
      <c r="H13" s="34"/>
      <c r="I13" s="56" t="str">
        <f>IF(H13&gt;0,DATEDIF(H13,$C$28,"Y"),"")</f>
        <v/>
      </c>
      <c r="J13" s="33"/>
      <c r="K13" s="33"/>
      <c r="L13" s="35"/>
      <c r="M13" s="9"/>
    </row>
    <row r="14" spans="1:13" ht="18.75" customHeight="1" x14ac:dyDescent="0.15">
      <c r="A14" s="24">
        <v>11</v>
      </c>
      <c r="B14" s="31"/>
      <c r="C14" s="32"/>
      <c r="D14" s="33"/>
      <c r="E14" s="31"/>
      <c r="F14" s="33"/>
      <c r="G14" s="31"/>
      <c r="H14" s="34"/>
      <c r="I14" s="56" t="str">
        <f>IF(H14&gt;0,DATEDIF(H14,$C$28,"Y"),"")</f>
        <v/>
      </c>
      <c r="J14" s="33"/>
      <c r="K14" s="33"/>
      <c r="L14" s="35"/>
      <c r="M14" s="9"/>
    </row>
    <row r="15" spans="1:13" ht="18.75" customHeight="1" x14ac:dyDescent="0.15">
      <c r="A15" s="24">
        <v>12</v>
      </c>
      <c r="B15" s="31"/>
      <c r="C15" s="32"/>
      <c r="D15" s="33"/>
      <c r="E15" s="31"/>
      <c r="F15" s="33"/>
      <c r="G15" s="31"/>
      <c r="H15" s="34"/>
      <c r="I15" s="56" t="str">
        <f>IF(H15&gt;0,DATEDIF(H15,$C$28,"Y"),"")</f>
        <v/>
      </c>
      <c r="J15" s="33"/>
      <c r="K15" s="33"/>
      <c r="L15" s="35"/>
      <c r="M15" s="9"/>
    </row>
    <row r="16" spans="1:13" ht="18.75" customHeight="1" x14ac:dyDescent="0.15">
      <c r="A16" s="24">
        <v>13</v>
      </c>
      <c r="B16" s="31"/>
      <c r="C16" s="32"/>
      <c r="D16" s="33"/>
      <c r="E16" s="31"/>
      <c r="F16" s="33"/>
      <c r="G16" s="31"/>
      <c r="H16" s="34"/>
      <c r="I16" s="56" t="str">
        <f>IF(H16&gt;0,DATEDIF(H16,$C$28,"Y"),"")</f>
        <v/>
      </c>
      <c r="J16" s="33"/>
      <c r="K16" s="33"/>
      <c r="L16" s="35"/>
      <c r="M16" s="9"/>
    </row>
    <row r="17" spans="1:13" ht="18.75" customHeight="1" x14ac:dyDescent="0.15">
      <c r="A17" s="24">
        <v>14</v>
      </c>
      <c r="B17" s="31"/>
      <c r="C17" s="32"/>
      <c r="D17" s="33"/>
      <c r="E17" s="31"/>
      <c r="F17" s="33"/>
      <c r="G17" s="31"/>
      <c r="H17" s="34"/>
      <c r="I17" s="56" t="str">
        <f>IF(H17&gt;0,DATEDIF(H17,$C$28,"Y"),"")</f>
        <v/>
      </c>
      <c r="J17" s="33"/>
      <c r="K17" s="33"/>
      <c r="L17" s="35"/>
      <c r="M17" s="9"/>
    </row>
    <row r="18" spans="1:13" ht="18.75" customHeight="1" x14ac:dyDescent="0.15">
      <c r="A18" s="24">
        <v>15</v>
      </c>
      <c r="B18" s="31"/>
      <c r="C18" s="32"/>
      <c r="D18" s="33"/>
      <c r="E18" s="31"/>
      <c r="F18" s="33"/>
      <c r="G18" s="31"/>
      <c r="H18" s="34"/>
      <c r="I18" s="56" t="str">
        <f>IF(H18&gt;0,DATEDIF(H18,$C$28,"Y"),"")</f>
        <v/>
      </c>
      <c r="J18" s="33"/>
      <c r="K18" s="33"/>
      <c r="L18" s="35"/>
      <c r="M18" s="9"/>
    </row>
    <row r="19" spans="1:13" ht="18.75" customHeight="1" x14ac:dyDescent="0.15">
      <c r="A19" s="24">
        <v>16</v>
      </c>
      <c r="B19" s="31"/>
      <c r="C19" s="32"/>
      <c r="D19" s="33"/>
      <c r="E19" s="31"/>
      <c r="F19" s="33"/>
      <c r="G19" s="31"/>
      <c r="H19" s="34"/>
      <c r="I19" s="56" t="str">
        <f>IF(H19&gt;0,DATEDIF(H19,$C$28,"Y"),"")</f>
        <v/>
      </c>
      <c r="J19" s="33"/>
      <c r="K19" s="33"/>
      <c r="L19" s="35"/>
      <c r="M19" s="9"/>
    </row>
    <row r="20" spans="1:13" ht="18.75" customHeight="1" x14ac:dyDescent="0.15">
      <c r="A20" s="24">
        <v>17</v>
      </c>
      <c r="B20" s="31"/>
      <c r="C20" s="32"/>
      <c r="D20" s="33"/>
      <c r="E20" s="31"/>
      <c r="F20" s="33"/>
      <c r="G20" s="31"/>
      <c r="H20" s="34"/>
      <c r="I20" s="56" t="str">
        <f>IF(H20&gt;0,DATEDIF(H20,$C$28,"Y"),"")</f>
        <v/>
      </c>
      <c r="J20" s="33"/>
      <c r="K20" s="33"/>
      <c r="L20" s="35"/>
      <c r="M20" s="9"/>
    </row>
    <row r="21" spans="1:13" ht="18.75" customHeight="1" x14ac:dyDescent="0.15">
      <c r="A21" s="24">
        <v>18</v>
      </c>
      <c r="B21" s="31"/>
      <c r="C21" s="32"/>
      <c r="D21" s="33"/>
      <c r="E21" s="31"/>
      <c r="F21" s="33"/>
      <c r="G21" s="31"/>
      <c r="H21" s="34"/>
      <c r="I21" s="56" t="str">
        <f>IF(H21&gt;0,DATEDIF(H21,$C$28,"Y"),"")</f>
        <v/>
      </c>
      <c r="J21" s="33"/>
      <c r="K21" s="33"/>
      <c r="L21" s="35"/>
      <c r="M21" s="9"/>
    </row>
    <row r="22" spans="1:13" ht="18.75" customHeight="1" x14ac:dyDescent="0.15">
      <c r="A22" s="24">
        <v>19</v>
      </c>
      <c r="B22" s="31"/>
      <c r="C22" s="32"/>
      <c r="D22" s="33"/>
      <c r="E22" s="31"/>
      <c r="F22" s="33"/>
      <c r="G22" s="31"/>
      <c r="H22" s="34"/>
      <c r="I22" s="56" t="str">
        <f>IF(H22&gt;0,DATEDIF(H22,$C$28,"Y"),"")</f>
        <v/>
      </c>
      <c r="J22" s="33"/>
      <c r="K22" s="33"/>
      <c r="L22" s="35"/>
      <c r="M22" s="9"/>
    </row>
    <row r="23" spans="1:13" ht="18.75" customHeight="1" x14ac:dyDescent="0.15">
      <c r="A23" s="24">
        <v>20</v>
      </c>
      <c r="B23" s="31"/>
      <c r="C23" s="32"/>
      <c r="D23" s="33"/>
      <c r="E23" s="31"/>
      <c r="F23" s="33"/>
      <c r="G23" s="31"/>
      <c r="H23" s="34"/>
      <c r="I23" s="56" t="str">
        <f>IF(H23&gt;0,DATEDIF(H23,$C$28,"Y"),"")</f>
        <v/>
      </c>
      <c r="J23" s="33"/>
      <c r="K23" s="33"/>
      <c r="L23" s="35"/>
      <c r="M23" s="9"/>
    </row>
    <row r="24" spans="1:13" ht="18.75" customHeight="1" x14ac:dyDescent="0.15">
      <c r="A24" s="24">
        <v>21</v>
      </c>
      <c r="B24" s="31"/>
      <c r="C24" s="32"/>
      <c r="D24" s="33"/>
      <c r="E24" s="31"/>
      <c r="F24" s="33"/>
      <c r="G24" s="31"/>
      <c r="H24" s="34"/>
      <c r="I24" s="56" t="str">
        <f>IF(H24&gt;0,DATEDIF(H24,$C$28,"Y"),"")</f>
        <v/>
      </c>
      <c r="J24" s="33"/>
      <c r="K24" s="33"/>
      <c r="L24" s="35"/>
      <c r="M24" s="9"/>
    </row>
    <row r="25" spans="1:13" ht="18.75" customHeight="1" x14ac:dyDescent="0.15">
      <c r="A25" s="30">
        <v>22</v>
      </c>
      <c r="B25" s="31"/>
      <c r="C25" s="32"/>
      <c r="D25" s="33"/>
      <c r="E25" s="31"/>
      <c r="F25" s="33"/>
      <c r="G25" s="31"/>
      <c r="H25" s="34"/>
      <c r="I25" s="56" t="str">
        <f>IF(H25&gt;0,DATEDIF(H25,$C$28,"Y"),"")</f>
        <v/>
      </c>
      <c r="J25" s="33"/>
      <c r="K25" s="33"/>
      <c r="L25" s="35"/>
      <c r="M25" s="9"/>
    </row>
    <row r="26" spans="1:13" ht="18.75" customHeight="1" thickBot="1" x14ac:dyDescent="0.2">
      <c r="A26" s="36">
        <v>24</v>
      </c>
      <c r="B26" s="37"/>
      <c r="C26" s="38"/>
      <c r="D26" s="39"/>
      <c r="E26" s="37"/>
      <c r="F26" s="39"/>
      <c r="G26" s="37"/>
      <c r="H26" s="39"/>
      <c r="I26" s="57" t="str">
        <f>IF(H26&gt;0,DATEDIF(H26,$C$28,"Y"),"")</f>
        <v/>
      </c>
      <c r="J26" s="39"/>
      <c r="K26" s="39"/>
      <c r="L26" s="40"/>
      <c r="M26" s="9"/>
    </row>
    <row r="27" spans="1:13" x14ac:dyDescent="0.15">
      <c r="A27" s="1"/>
      <c r="B27" s="1" t="s">
        <v>36</v>
      </c>
      <c r="C27" s="19"/>
      <c r="D27" s="1"/>
      <c r="E27" s="19"/>
      <c r="F27" s="1"/>
      <c r="G27" s="1"/>
      <c r="H27" s="1"/>
      <c r="I27" s="1"/>
      <c r="J27" s="1"/>
      <c r="K27" s="1"/>
      <c r="L27" s="1"/>
      <c r="M27" s="9"/>
    </row>
    <row r="28" spans="1:13" x14ac:dyDescent="0.15">
      <c r="A28" s="1" t="s">
        <v>35</v>
      </c>
      <c r="B28" s="1"/>
      <c r="C28" s="41">
        <v>45383</v>
      </c>
      <c r="D28" s="1" t="s">
        <v>7</v>
      </c>
      <c r="E28" s="19"/>
      <c r="F28" s="1"/>
      <c r="G28" s="1"/>
      <c r="H28" s="1"/>
      <c r="I28" s="1"/>
      <c r="J28" s="1"/>
      <c r="K28" s="1"/>
      <c r="L28" s="1"/>
      <c r="M28" s="9"/>
    </row>
    <row r="29" spans="1:13" x14ac:dyDescent="0.15">
      <c r="A29" s="1" t="s">
        <v>42</v>
      </c>
      <c r="B29" s="19" t="s">
        <v>25</v>
      </c>
      <c r="C29" s="44">
        <v>23468</v>
      </c>
      <c r="D29" s="42" t="s">
        <v>28</v>
      </c>
      <c r="E29" s="19"/>
      <c r="F29" s="43" t="s">
        <v>43</v>
      </c>
      <c r="G29" s="1" t="s">
        <v>52</v>
      </c>
      <c r="H29" s="1"/>
      <c r="I29" s="1"/>
      <c r="J29" s="1"/>
      <c r="K29" s="1"/>
      <c r="L29" s="1"/>
      <c r="M29" s="9"/>
    </row>
    <row r="30" spans="1:13" x14ac:dyDescent="0.15">
      <c r="A30" s="1"/>
      <c r="B30" s="19" t="s">
        <v>26</v>
      </c>
      <c r="C30" s="44">
        <v>21641</v>
      </c>
      <c r="D30" s="42" t="s">
        <v>28</v>
      </c>
      <c r="E30" s="19"/>
      <c r="F30" s="43" t="s">
        <v>29</v>
      </c>
      <c r="G30" s="43" t="s">
        <v>33</v>
      </c>
      <c r="H30" s="19"/>
      <c r="I30" s="19"/>
      <c r="J30" s="19"/>
      <c r="K30" s="1"/>
      <c r="L30" s="1"/>
    </row>
    <row r="31" spans="1:13" x14ac:dyDescent="0.15">
      <c r="A31" s="1"/>
      <c r="B31" s="19" t="s">
        <v>27</v>
      </c>
      <c r="C31" s="44">
        <v>19815</v>
      </c>
      <c r="D31" s="42" t="s">
        <v>28</v>
      </c>
      <c r="E31" s="19"/>
      <c r="F31" s="1"/>
      <c r="G31" s="43" t="s">
        <v>34</v>
      </c>
      <c r="H31" s="19"/>
      <c r="I31" s="19"/>
      <c r="J31" s="19"/>
      <c r="K31" s="1"/>
      <c r="L31" s="1"/>
    </row>
  </sheetData>
  <sheetProtection formatCells="0"/>
  <mergeCells count="2">
    <mergeCell ref="G2:I2"/>
    <mergeCell ref="A1:L1"/>
  </mergeCells>
  <phoneticPr fontId="1"/>
  <dataValidations count="4">
    <dataValidation type="date" operator="notBetween" allowBlank="1" showInputMessage="1" showErrorMessage="1" errorTitle="基準が合いません" sqref="I4" xr:uid="{00000000-0002-0000-0000-000002000000}">
      <formula1>18719</formula1>
      <formula2>20545</formula2>
    </dataValidation>
    <dataValidation type="list" allowBlank="1" showInputMessage="1" showErrorMessage="1" sqref="B4:B26" xr:uid="{00000000-0002-0000-0000-000000000000}">
      <formula1>kubunhyou</formula1>
    </dataValidation>
    <dataValidation type="list" allowBlank="1" showInputMessage="1" showErrorMessage="1" sqref="E4:E26" xr:uid="{00000000-0002-0000-0000-000001000000}">
      <formula1>syougou</formula1>
    </dataValidation>
    <dataValidation type="whole" allowBlank="1" showInputMessage="1" showErrorMessage="1" sqref="F4:F26" xr:uid="{00000000-0002-0000-0000-000003000000}">
      <formula1>1</formula1>
      <formula2>8</formula2>
    </dataValidation>
  </dataValidations>
  <printOptions horizontalCentered="1"/>
  <pageMargins left="0.47244094488188981" right="0.47244094488188981" top="0.2" bottom="0.26" header="0.2" footer="0.2800000000000000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E77C8-2425-4F86-85E8-33332CBB228F}">
  <dimension ref="A1:F44"/>
  <sheetViews>
    <sheetView zoomScaleNormal="100" workbookViewId="0">
      <selection activeCell="F3" sqref="F3"/>
    </sheetView>
  </sheetViews>
  <sheetFormatPr defaultRowHeight="12" x14ac:dyDescent="0.15"/>
  <cols>
    <col min="1" max="1" width="6" style="45" bestFit="1" customWidth="1"/>
    <col min="2" max="2" width="15.75" style="45" customWidth="1"/>
    <col min="3" max="3" width="4.5" style="45" customWidth="1"/>
    <col min="4" max="4" width="15.5" style="45" customWidth="1"/>
    <col min="5" max="5" width="17" style="45" bestFit="1" customWidth="1"/>
    <col min="6" max="6" width="22.625" style="45" bestFit="1" customWidth="1"/>
    <col min="7" max="7" width="13" style="45" bestFit="1" customWidth="1"/>
    <col min="8" max="16384" width="9" style="45"/>
  </cols>
  <sheetData>
    <row r="1" spans="1:6" ht="18.75" customHeight="1" x14ac:dyDescent="0.15"/>
    <row r="2" spans="1:6" ht="23.1" customHeight="1" x14ac:dyDescent="0.15">
      <c r="A2" s="46" t="s">
        <v>45</v>
      </c>
      <c r="B2" s="46"/>
      <c r="F2" s="47" t="s">
        <v>53</v>
      </c>
    </row>
    <row r="3" spans="1:6" ht="18.75" customHeight="1" x14ac:dyDescent="0.15">
      <c r="A3" s="48" t="s">
        <v>46</v>
      </c>
      <c r="B3" s="59" t="s">
        <v>47</v>
      </c>
      <c r="C3" s="59"/>
      <c r="D3" s="59"/>
      <c r="E3" s="59"/>
      <c r="F3" s="49" t="s">
        <v>48</v>
      </c>
    </row>
    <row r="4" spans="1:6" ht="18.75" customHeight="1" x14ac:dyDescent="0.15">
      <c r="A4" s="48">
        <v>100</v>
      </c>
      <c r="B4" s="50">
        <v>8493</v>
      </c>
      <c r="C4" s="51" t="s">
        <v>49</v>
      </c>
      <c r="D4" s="52">
        <v>8858</v>
      </c>
      <c r="E4" s="53" t="s">
        <v>50</v>
      </c>
      <c r="F4" s="54"/>
    </row>
    <row r="5" spans="1:6" ht="18.75" customHeight="1" x14ac:dyDescent="0.15">
      <c r="A5" s="48">
        <v>99</v>
      </c>
      <c r="B5" s="50">
        <v>8859</v>
      </c>
      <c r="C5" s="51" t="s">
        <v>49</v>
      </c>
      <c r="D5" s="52">
        <v>9223</v>
      </c>
      <c r="E5" s="53" t="s">
        <v>50</v>
      </c>
      <c r="F5" s="54"/>
    </row>
    <row r="6" spans="1:6" ht="18.75" customHeight="1" x14ac:dyDescent="0.15">
      <c r="A6" s="48">
        <v>98</v>
      </c>
      <c r="B6" s="50">
        <v>9224</v>
      </c>
      <c r="C6" s="51" t="s">
        <v>49</v>
      </c>
      <c r="D6" s="52">
        <v>9588</v>
      </c>
      <c r="E6" s="53" t="s">
        <v>50</v>
      </c>
      <c r="F6" s="54"/>
    </row>
    <row r="7" spans="1:6" ht="18.75" customHeight="1" x14ac:dyDescent="0.15">
      <c r="A7" s="48">
        <v>97</v>
      </c>
      <c r="B7" s="50">
        <v>9589</v>
      </c>
      <c r="C7" s="51" t="s">
        <v>49</v>
      </c>
      <c r="D7" s="52">
        <v>9953</v>
      </c>
      <c r="E7" s="53" t="s">
        <v>50</v>
      </c>
      <c r="F7" s="49" t="s">
        <v>51</v>
      </c>
    </row>
    <row r="8" spans="1:6" ht="18.75" customHeight="1" x14ac:dyDescent="0.15">
      <c r="A8" s="48">
        <v>96</v>
      </c>
      <c r="B8" s="50">
        <v>9954</v>
      </c>
      <c r="C8" s="51" t="s">
        <v>49</v>
      </c>
      <c r="D8" s="52">
        <v>10319</v>
      </c>
      <c r="E8" s="53" t="s">
        <v>50</v>
      </c>
      <c r="F8" s="49"/>
    </row>
    <row r="9" spans="1:6" ht="18.75" customHeight="1" x14ac:dyDescent="0.15">
      <c r="A9" s="48">
        <v>95</v>
      </c>
      <c r="B9" s="50">
        <v>10320</v>
      </c>
      <c r="C9" s="51" t="s">
        <v>49</v>
      </c>
      <c r="D9" s="52">
        <v>10684</v>
      </c>
      <c r="E9" s="53" t="s">
        <v>50</v>
      </c>
      <c r="F9" s="54"/>
    </row>
    <row r="10" spans="1:6" ht="18.75" customHeight="1" x14ac:dyDescent="0.15">
      <c r="A10" s="48">
        <v>94</v>
      </c>
      <c r="B10" s="50">
        <v>10685</v>
      </c>
      <c r="C10" s="51" t="s">
        <v>49</v>
      </c>
      <c r="D10" s="52">
        <v>11049</v>
      </c>
      <c r="E10" s="53" t="s">
        <v>50</v>
      </c>
      <c r="F10" s="54"/>
    </row>
    <row r="11" spans="1:6" ht="18.75" customHeight="1" x14ac:dyDescent="0.15">
      <c r="A11" s="48">
        <v>93</v>
      </c>
      <c r="B11" s="50">
        <v>11050</v>
      </c>
      <c r="C11" s="51" t="s">
        <v>49</v>
      </c>
      <c r="D11" s="52">
        <v>11414</v>
      </c>
      <c r="E11" s="53" t="s">
        <v>50</v>
      </c>
      <c r="F11" s="54"/>
    </row>
    <row r="12" spans="1:6" ht="18.75" customHeight="1" x14ac:dyDescent="0.15">
      <c r="A12" s="48">
        <v>92</v>
      </c>
      <c r="B12" s="50">
        <v>11415</v>
      </c>
      <c r="C12" s="51" t="s">
        <v>49</v>
      </c>
      <c r="D12" s="52">
        <v>11780</v>
      </c>
      <c r="E12" s="53" t="s">
        <v>50</v>
      </c>
      <c r="F12" s="54"/>
    </row>
    <row r="13" spans="1:6" ht="18.75" customHeight="1" x14ac:dyDescent="0.15">
      <c r="A13" s="48">
        <v>91</v>
      </c>
      <c r="B13" s="50">
        <v>11781</v>
      </c>
      <c r="C13" s="51" t="s">
        <v>49</v>
      </c>
      <c r="D13" s="52">
        <v>12145</v>
      </c>
      <c r="E13" s="53" t="s">
        <v>50</v>
      </c>
      <c r="F13" s="54"/>
    </row>
    <row r="14" spans="1:6" ht="18.75" customHeight="1" x14ac:dyDescent="0.15">
      <c r="A14" s="48">
        <v>90</v>
      </c>
      <c r="B14" s="50">
        <v>12146</v>
      </c>
      <c r="C14" s="51" t="s">
        <v>49</v>
      </c>
      <c r="D14" s="52">
        <v>12510</v>
      </c>
      <c r="E14" s="53" t="s">
        <v>50</v>
      </c>
      <c r="F14" s="54"/>
    </row>
    <row r="15" spans="1:6" ht="18.75" customHeight="1" x14ac:dyDescent="0.15">
      <c r="A15" s="48">
        <v>89</v>
      </c>
      <c r="B15" s="50">
        <v>12511</v>
      </c>
      <c r="C15" s="51" t="s">
        <v>49</v>
      </c>
      <c r="D15" s="52">
        <v>12875</v>
      </c>
      <c r="E15" s="53" t="s">
        <v>50</v>
      </c>
      <c r="F15" s="54"/>
    </row>
    <row r="16" spans="1:6" ht="18.75" customHeight="1" x14ac:dyDescent="0.15">
      <c r="A16" s="48">
        <v>88</v>
      </c>
      <c r="B16" s="50">
        <v>12876</v>
      </c>
      <c r="C16" s="51" t="s">
        <v>49</v>
      </c>
      <c r="D16" s="52">
        <v>13241</v>
      </c>
      <c r="E16" s="53" t="s">
        <v>50</v>
      </c>
      <c r="F16" s="54"/>
    </row>
    <row r="17" spans="1:6" ht="18.75" customHeight="1" x14ac:dyDescent="0.15">
      <c r="A17" s="48">
        <v>87</v>
      </c>
      <c r="B17" s="50">
        <v>13242</v>
      </c>
      <c r="C17" s="51" t="s">
        <v>49</v>
      </c>
      <c r="D17" s="52">
        <v>13606</v>
      </c>
      <c r="E17" s="53" t="s">
        <v>50</v>
      </c>
      <c r="F17" s="54"/>
    </row>
    <row r="18" spans="1:6" ht="18.75" customHeight="1" x14ac:dyDescent="0.15">
      <c r="A18" s="48">
        <v>86</v>
      </c>
      <c r="B18" s="50">
        <v>13607</v>
      </c>
      <c r="C18" s="51" t="s">
        <v>49</v>
      </c>
      <c r="D18" s="52">
        <v>13971</v>
      </c>
      <c r="E18" s="53" t="s">
        <v>50</v>
      </c>
      <c r="F18" s="54"/>
    </row>
    <row r="19" spans="1:6" ht="18.75" customHeight="1" x14ac:dyDescent="0.15">
      <c r="A19" s="48">
        <v>85</v>
      </c>
      <c r="B19" s="50">
        <v>13972</v>
      </c>
      <c r="C19" s="51" t="s">
        <v>49</v>
      </c>
      <c r="D19" s="52">
        <v>14336</v>
      </c>
      <c r="E19" s="53" t="s">
        <v>50</v>
      </c>
      <c r="F19" s="54"/>
    </row>
    <row r="20" spans="1:6" ht="18.75" customHeight="1" x14ac:dyDescent="0.15">
      <c r="A20" s="48">
        <v>84</v>
      </c>
      <c r="B20" s="50">
        <v>14337</v>
      </c>
      <c r="C20" s="51" t="s">
        <v>49</v>
      </c>
      <c r="D20" s="52">
        <v>14702</v>
      </c>
      <c r="E20" s="53" t="s">
        <v>50</v>
      </c>
      <c r="F20" s="54"/>
    </row>
    <row r="21" spans="1:6" ht="18.75" customHeight="1" x14ac:dyDescent="0.15">
      <c r="A21" s="48">
        <v>83</v>
      </c>
      <c r="B21" s="50">
        <v>14703</v>
      </c>
      <c r="C21" s="51" t="s">
        <v>49</v>
      </c>
      <c r="D21" s="52">
        <v>15067</v>
      </c>
      <c r="E21" s="53" t="s">
        <v>50</v>
      </c>
      <c r="F21" s="54"/>
    </row>
    <row r="22" spans="1:6" ht="18.75" customHeight="1" x14ac:dyDescent="0.15">
      <c r="A22" s="48">
        <v>82</v>
      </c>
      <c r="B22" s="50">
        <v>15068</v>
      </c>
      <c r="C22" s="51" t="s">
        <v>49</v>
      </c>
      <c r="D22" s="52">
        <v>15432</v>
      </c>
      <c r="E22" s="53" t="s">
        <v>50</v>
      </c>
      <c r="F22" s="54"/>
    </row>
    <row r="23" spans="1:6" ht="18.75" customHeight="1" x14ac:dyDescent="0.15">
      <c r="A23" s="48">
        <v>81</v>
      </c>
      <c r="B23" s="50">
        <v>15433</v>
      </c>
      <c r="C23" s="51" t="s">
        <v>49</v>
      </c>
      <c r="D23" s="52">
        <v>15797</v>
      </c>
      <c r="E23" s="53" t="s">
        <v>50</v>
      </c>
      <c r="F23" s="54"/>
    </row>
    <row r="24" spans="1:6" ht="18.75" customHeight="1" x14ac:dyDescent="0.15">
      <c r="A24" s="48">
        <v>80</v>
      </c>
      <c r="B24" s="50">
        <v>15798</v>
      </c>
      <c r="C24" s="51" t="s">
        <v>49</v>
      </c>
      <c r="D24" s="52">
        <v>16163</v>
      </c>
      <c r="E24" s="53" t="s">
        <v>50</v>
      </c>
      <c r="F24" s="54"/>
    </row>
    <row r="25" spans="1:6" ht="18.75" customHeight="1" x14ac:dyDescent="0.15">
      <c r="A25" s="48">
        <v>79</v>
      </c>
      <c r="B25" s="50">
        <v>16164</v>
      </c>
      <c r="C25" s="51" t="s">
        <v>49</v>
      </c>
      <c r="D25" s="52">
        <v>16528</v>
      </c>
      <c r="E25" s="53" t="s">
        <v>50</v>
      </c>
      <c r="F25" s="54"/>
    </row>
    <row r="26" spans="1:6" ht="18.75" customHeight="1" x14ac:dyDescent="0.15">
      <c r="A26" s="48">
        <v>78</v>
      </c>
      <c r="B26" s="50">
        <v>16529</v>
      </c>
      <c r="C26" s="51" t="s">
        <v>49</v>
      </c>
      <c r="D26" s="52">
        <v>16893</v>
      </c>
      <c r="E26" s="53" t="s">
        <v>50</v>
      </c>
      <c r="F26" s="54"/>
    </row>
    <row r="27" spans="1:6" ht="18.75" customHeight="1" x14ac:dyDescent="0.15">
      <c r="A27" s="48">
        <v>77</v>
      </c>
      <c r="B27" s="50">
        <v>16894</v>
      </c>
      <c r="C27" s="51" t="s">
        <v>49</v>
      </c>
      <c r="D27" s="52">
        <v>17258</v>
      </c>
      <c r="E27" s="53" t="s">
        <v>50</v>
      </c>
      <c r="F27" s="54"/>
    </row>
    <row r="28" spans="1:6" ht="18.75" customHeight="1" x14ac:dyDescent="0.15">
      <c r="A28" s="48">
        <v>76</v>
      </c>
      <c r="B28" s="50">
        <v>17259</v>
      </c>
      <c r="C28" s="51" t="s">
        <v>49</v>
      </c>
      <c r="D28" s="52">
        <v>17624</v>
      </c>
      <c r="E28" s="53" t="s">
        <v>50</v>
      </c>
      <c r="F28" s="54"/>
    </row>
    <row r="29" spans="1:6" ht="18.75" customHeight="1" x14ac:dyDescent="0.15">
      <c r="A29" s="48">
        <v>75</v>
      </c>
      <c r="B29" s="50">
        <v>17625</v>
      </c>
      <c r="C29" s="51" t="s">
        <v>49</v>
      </c>
      <c r="D29" s="52">
        <v>17989</v>
      </c>
      <c r="E29" s="53" t="s">
        <v>50</v>
      </c>
      <c r="F29" s="54"/>
    </row>
    <row r="30" spans="1:6" ht="18.75" customHeight="1" x14ac:dyDescent="0.15">
      <c r="A30" s="48">
        <v>74</v>
      </c>
      <c r="B30" s="50">
        <v>17990</v>
      </c>
      <c r="C30" s="51" t="s">
        <v>49</v>
      </c>
      <c r="D30" s="52">
        <v>18354</v>
      </c>
      <c r="E30" s="53" t="s">
        <v>50</v>
      </c>
      <c r="F30" s="54"/>
    </row>
    <row r="31" spans="1:6" ht="18.75" customHeight="1" x14ac:dyDescent="0.15">
      <c r="A31" s="48">
        <v>73</v>
      </c>
      <c r="B31" s="50">
        <v>18355</v>
      </c>
      <c r="C31" s="51" t="s">
        <v>49</v>
      </c>
      <c r="D31" s="52">
        <v>18719</v>
      </c>
      <c r="E31" s="53" t="s">
        <v>50</v>
      </c>
      <c r="F31" s="54"/>
    </row>
    <row r="32" spans="1:6" ht="18.75" customHeight="1" x14ac:dyDescent="0.15">
      <c r="A32" s="48">
        <v>72</v>
      </c>
      <c r="B32" s="50">
        <v>18720</v>
      </c>
      <c r="C32" s="51" t="s">
        <v>49</v>
      </c>
      <c r="D32" s="52">
        <v>19085</v>
      </c>
      <c r="E32" s="53" t="s">
        <v>50</v>
      </c>
      <c r="F32" s="54"/>
    </row>
    <row r="33" spans="1:6" ht="18.75" customHeight="1" x14ac:dyDescent="0.15">
      <c r="A33" s="48">
        <v>71</v>
      </c>
      <c r="B33" s="50">
        <v>19086</v>
      </c>
      <c r="C33" s="51" t="s">
        <v>49</v>
      </c>
      <c r="D33" s="52">
        <v>19450</v>
      </c>
      <c r="E33" s="53" t="s">
        <v>50</v>
      </c>
      <c r="F33" s="54"/>
    </row>
    <row r="34" spans="1:6" ht="18.75" customHeight="1" x14ac:dyDescent="0.15">
      <c r="A34" s="48">
        <v>70</v>
      </c>
      <c r="B34" s="50">
        <v>19451</v>
      </c>
      <c r="C34" s="51" t="s">
        <v>49</v>
      </c>
      <c r="D34" s="52">
        <v>19815</v>
      </c>
      <c r="E34" s="53" t="s">
        <v>50</v>
      </c>
      <c r="F34" s="54"/>
    </row>
    <row r="35" spans="1:6" ht="18.75" customHeight="1" x14ac:dyDescent="0.15">
      <c r="A35" s="48">
        <v>69</v>
      </c>
      <c r="B35" s="50">
        <v>19816</v>
      </c>
      <c r="C35" s="51" t="s">
        <v>49</v>
      </c>
      <c r="D35" s="52">
        <v>20180</v>
      </c>
      <c r="E35" s="53" t="s">
        <v>50</v>
      </c>
      <c r="F35" s="54"/>
    </row>
    <row r="36" spans="1:6" ht="18.75" customHeight="1" x14ac:dyDescent="0.15">
      <c r="A36" s="48">
        <v>68</v>
      </c>
      <c r="B36" s="50">
        <v>20181</v>
      </c>
      <c r="C36" s="51" t="s">
        <v>49</v>
      </c>
      <c r="D36" s="52">
        <v>20546</v>
      </c>
      <c r="E36" s="53" t="s">
        <v>50</v>
      </c>
      <c r="F36" s="54"/>
    </row>
    <row r="37" spans="1:6" ht="18.75" customHeight="1" x14ac:dyDescent="0.15">
      <c r="A37" s="48">
        <v>67</v>
      </c>
      <c r="B37" s="50">
        <v>20547</v>
      </c>
      <c r="C37" s="51" t="s">
        <v>49</v>
      </c>
      <c r="D37" s="52">
        <v>20911</v>
      </c>
      <c r="E37" s="53" t="s">
        <v>50</v>
      </c>
      <c r="F37" s="54"/>
    </row>
    <row r="38" spans="1:6" ht="18.75" customHeight="1" x14ac:dyDescent="0.15">
      <c r="A38" s="48">
        <v>66</v>
      </c>
      <c r="B38" s="50">
        <v>20912</v>
      </c>
      <c r="C38" s="51" t="s">
        <v>49</v>
      </c>
      <c r="D38" s="52">
        <v>21276</v>
      </c>
      <c r="E38" s="53" t="s">
        <v>50</v>
      </c>
      <c r="F38" s="54"/>
    </row>
    <row r="39" spans="1:6" ht="18.75" customHeight="1" x14ac:dyDescent="0.15">
      <c r="A39" s="48">
        <v>65</v>
      </c>
      <c r="B39" s="50">
        <v>21277</v>
      </c>
      <c r="C39" s="51" t="s">
        <v>49</v>
      </c>
      <c r="D39" s="52">
        <v>21641</v>
      </c>
      <c r="E39" s="53" t="s">
        <v>50</v>
      </c>
      <c r="F39" s="54"/>
    </row>
    <row r="40" spans="1:6" ht="18.75" customHeight="1" x14ac:dyDescent="0.15">
      <c r="A40" s="48">
        <v>64</v>
      </c>
      <c r="B40" s="50">
        <v>21642</v>
      </c>
      <c r="C40" s="51" t="s">
        <v>49</v>
      </c>
      <c r="D40" s="52">
        <v>22007</v>
      </c>
      <c r="E40" s="53" t="s">
        <v>50</v>
      </c>
      <c r="F40" s="54"/>
    </row>
    <row r="41" spans="1:6" ht="18.75" customHeight="1" x14ac:dyDescent="0.15">
      <c r="A41" s="48">
        <v>63</v>
      </c>
      <c r="B41" s="50">
        <v>22008</v>
      </c>
      <c r="C41" s="51" t="s">
        <v>49</v>
      </c>
      <c r="D41" s="52">
        <v>22372</v>
      </c>
      <c r="E41" s="53" t="s">
        <v>50</v>
      </c>
      <c r="F41" s="54"/>
    </row>
    <row r="42" spans="1:6" ht="18.75" customHeight="1" x14ac:dyDescent="0.15">
      <c r="A42" s="48">
        <v>62</v>
      </c>
      <c r="B42" s="50">
        <v>22373</v>
      </c>
      <c r="C42" s="51" t="s">
        <v>49</v>
      </c>
      <c r="D42" s="52">
        <v>22737</v>
      </c>
      <c r="E42" s="53" t="s">
        <v>50</v>
      </c>
      <c r="F42" s="54"/>
    </row>
    <row r="43" spans="1:6" ht="18.75" customHeight="1" x14ac:dyDescent="0.15">
      <c r="A43" s="48">
        <v>61</v>
      </c>
      <c r="B43" s="50">
        <v>22738</v>
      </c>
      <c r="C43" s="51" t="s">
        <v>49</v>
      </c>
      <c r="D43" s="52">
        <v>23102</v>
      </c>
      <c r="E43" s="53" t="s">
        <v>50</v>
      </c>
      <c r="F43" s="54"/>
    </row>
    <row r="44" spans="1:6" ht="18.75" customHeight="1" x14ac:dyDescent="0.15">
      <c r="A44" s="48">
        <v>60</v>
      </c>
      <c r="B44" s="50">
        <v>23103</v>
      </c>
      <c r="C44" s="51" t="s">
        <v>49</v>
      </c>
      <c r="D44" s="52">
        <v>23468</v>
      </c>
      <c r="E44" s="53" t="s">
        <v>50</v>
      </c>
      <c r="F44" s="54"/>
    </row>
  </sheetData>
  <mergeCells count="1">
    <mergeCell ref="B3:E3"/>
  </mergeCells>
  <phoneticPr fontId="1"/>
  <pageMargins left="1.03" right="0" top="0.37"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19"/>
  <sheetViews>
    <sheetView workbookViewId="0">
      <selection activeCell="C19" sqref="C19"/>
    </sheetView>
  </sheetViews>
  <sheetFormatPr defaultRowHeight="13.5" x14ac:dyDescent="0.15"/>
  <cols>
    <col min="1" max="1" width="5.25" style="3" bestFit="1" customWidth="1"/>
    <col min="2" max="2" width="13.125" style="3" customWidth="1"/>
    <col min="3" max="4" width="15.875" style="3" customWidth="1"/>
    <col min="5" max="5" width="4.625" style="3" customWidth="1"/>
    <col min="6" max="6" width="5.25" style="3" bestFit="1" customWidth="1"/>
    <col min="7" max="7" width="3.375" style="3" bestFit="1" customWidth="1"/>
    <col min="8" max="8" width="11.625" style="3" customWidth="1"/>
    <col min="9" max="9" width="5.875" style="3" customWidth="1"/>
    <col min="10" max="10" width="5.5" style="3" bestFit="1" customWidth="1"/>
    <col min="11" max="11" width="9.25" style="3" customWidth="1"/>
    <col min="12" max="12" width="9" style="3"/>
    <col min="13" max="13" width="13" style="3" bestFit="1" customWidth="1"/>
    <col min="14" max="14" width="15.375" style="3" bestFit="1" customWidth="1"/>
    <col min="15" max="15" width="16.5" style="3" bestFit="1" customWidth="1"/>
    <col min="16" max="16384" width="9" style="3"/>
  </cols>
  <sheetData>
    <row r="1" spans="1:15" x14ac:dyDescent="0.15">
      <c r="A1" s="3" t="s">
        <v>30</v>
      </c>
      <c r="I1" s="3" t="s">
        <v>14</v>
      </c>
    </row>
    <row r="2" spans="1:15" ht="40.5" x14ac:dyDescent="0.15">
      <c r="A2" s="8" t="s">
        <v>5</v>
      </c>
      <c r="B2" s="4" t="s">
        <v>11</v>
      </c>
      <c r="C2" s="4" t="s">
        <v>17</v>
      </c>
      <c r="D2" s="4" t="s">
        <v>3</v>
      </c>
      <c r="E2" s="4" t="s">
        <v>15</v>
      </c>
      <c r="F2" s="4" t="s">
        <v>16</v>
      </c>
      <c r="G2" s="4" t="s">
        <v>4</v>
      </c>
      <c r="H2" s="4" t="s">
        <v>18</v>
      </c>
      <c r="I2" s="4" t="s">
        <v>19</v>
      </c>
      <c r="J2" s="2" t="s">
        <v>9</v>
      </c>
      <c r="K2" s="2" t="s">
        <v>8</v>
      </c>
      <c r="L2" s="2" t="s">
        <v>6</v>
      </c>
    </row>
    <row r="3" spans="1:15" ht="18.75" customHeight="1" x14ac:dyDescent="0.15">
      <c r="A3" s="4"/>
      <c r="B3" s="13" t="s">
        <v>25</v>
      </c>
      <c r="C3" s="4" t="s">
        <v>22</v>
      </c>
      <c r="D3" s="4"/>
      <c r="E3" s="4"/>
      <c r="F3" s="4">
        <v>5</v>
      </c>
      <c r="G3" s="4"/>
      <c r="H3" s="4"/>
      <c r="I3" s="4"/>
      <c r="J3" s="4"/>
      <c r="K3" s="4"/>
      <c r="L3" s="4"/>
      <c r="O3" s="3" t="s">
        <v>37</v>
      </c>
    </row>
    <row r="4" spans="1:15" ht="18.75" customHeight="1" x14ac:dyDescent="0.15">
      <c r="A4" s="4"/>
      <c r="B4" s="13" t="s">
        <v>25</v>
      </c>
      <c r="C4" s="4" t="s">
        <v>21</v>
      </c>
      <c r="D4" s="4"/>
      <c r="E4" s="4" t="s">
        <v>20</v>
      </c>
      <c r="F4" s="4"/>
      <c r="G4" s="4"/>
      <c r="H4" s="4"/>
      <c r="I4" s="4"/>
      <c r="J4" s="4"/>
      <c r="K4" s="4"/>
      <c r="L4" s="4"/>
      <c r="O4" s="3" t="s">
        <v>38</v>
      </c>
    </row>
    <row r="5" spans="1:15" ht="18.75" customHeight="1" x14ac:dyDescent="0.15">
      <c r="A5" s="4"/>
      <c r="B5" s="13" t="s">
        <v>25</v>
      </c>
      <c r="C5" s="4" t="s">
        <v>23</v>
      </c>
      <c r="D5" s="4"/>
      <c r="E5" s="4"/>
      <c r="F5" s="4"/>
      <c r="G5" s="4"/>
      <c r="H5" s="4"/>
      <c r="I5" s="4"/>
      <c r="J5" s="4"/>
      <c r="K5" s="4"/>
      <c r="L5" s="4"/>
      <c r="O5" s="3" t="s">
        <v>39</v>
      </c>
    </row>
    <row r="6" spans="1:15" ht="18.75" customHeight="1" x14ac:dyDescent="0.15">
      <c r="A6" s="4"/>
      <c r="B6" s="4"/>
      <c r="C6" s="4"/>
      <c r="D6" s="4"/>
      <c r="E6" s="4"/>
      <c r="F6" s="4"/>
      <c r="G6" s="4"/>
      <c r="H6" s="4"/>
      <c r="I6" s="4"/>
      <c r="J6" s="4"/>
      <c r="K6" s="4"/>
      <c r="L6" s="4"/>
    </row>
    <row r="7" spans="1:15" ht="18.75" customHeight="1" x14ac:dyDescent="0.15">
      <c r="A7" s="4"/>
      <c r="B7" s="13" t="s">
        <v>26</v>
      </c>
      <c r="C7" s="4"/>
      <c r="D7" s="4"/>
      <c r="E7" s="4"/>
      <c r="F7" s="4"/>
      <c r="G7" s="4"/>
      <c r="H7" s="5" t="s">
        <v>32</v>
      </c>
      <c r="I7" s="4">
        <v>69</v>
      </c>
      <c r="J7" s="4"/>
      <c r="K7" s="4"/>
      <c r="L7" s="4"/>
      <c r="M7" s="10"/>
      <c r="N7" s="11"/>
      <c r="O7" s="12"/>
    </row>
    <row r="8" spans="1:15" ht="18.75" customHeight="1" x14ac:dyDescent="0.15">
      <c r="A8" s="4"/>
      <c r="B8" s="13" t="s">
        <v>26</v>
      </c>
      <c r="C8" s="4"/>
      <c r="D8" s="4"/>
      <c r="E8" s="4"/>
      <c r="F8" s="4"/>
      <c r="G8" s="4"/>
      <c r="H8" s="7">
        <v>17288</v>
      </c>
      <c r="I8" s="4">
        <v>69</v>
      </c>
      <c r="J8" s="4"/>
      <c r="K8" s="4"/>
      <c r="L8" s="4"/>
      <c r="M8" s="10"/>
      <c r="N8" s="11"/>
      <c r="O8" s="12"/>
    </row>
    <row r="9" spans="1:15" ht="18.75" customHeight="1" x14ac:dyDescent="0.15">
      <c r="A9" s="4"/>
      <c r="B9" s="13"/>
      <c r="C9" s="4"/>
      <c r="D9" s="4"/>
      <c r="E9" s="4"/>
      <c r="F9" s="4"/>
      <c r="G9" s="4"/>
      <c r="H9" s="4"/>
      <c r="I9" s="4"/>
      <c r="J9" s="4"/>
      <c r="K9" s="4"/>
      <c r="L9" s="4"/>
    </row>
    <row r="10" spans="1:15" ht="18.75" customHeight="1" x14ac:dyDescent="0.15">
      <c r="A10" s="4"/>
      <c r="B10" s="13" t="s">
        <v>27</v>
      </c>
      <c r="C10" s="4"/>
      <c r="D10" s="4"/>
      <c r="E10" s="4"/>
      <c r="F10" s="4"/>
      <c r="G10" s="4"/>
      <c r="H10" s="4"/>
      <c r="I10" s="4"/>
      <c r="J10" s="4"/>
      <c r="K10" s="4"/>
      <c r="L10" s="4"/>
    </row>
    <row r="11" spans="1:15" ht="18.75" customHeight="1" x14ac:dyDescent="0.15">
      <c r="A11" s="4"/>
      <c r="B11" s="13" t="s">
        <v>27</v>
      </c>
      <c r="C11" s="4"/>
      <c r="D11" s="4"/>
      <c r="E11" s="4"/>
      <c r="F11" s="4"/>
      <c r="G11" s="4"/>
      <c r="H11" s="4"/>
      <c r="I11" s="4"/>
      <c r="J11" s="4"/>
      <c r="K11" s="4"/>
      <c r="L11" s="4"/>
    </row>
    <row r="12" spans="1:15" ht="18.75" customHeight="1" x14ac:dyDescent="0.15">
      <c r="A12" s="4"/>
      <c r="B12" s="4"/>
      <c r="C12" s="4"/>
      <c r="D12" s="4"/>
      <c r="E12" s="4"/>
      <c r="F12" s="4"/>
      <c r="G12" s="4"/>
      <c r="H12" s="4"/>
      <c r="I12" s="4"/>
      <c r="J12" s="4"/>
      <c r="K12" s="4"/>
      <c r="L12" s="4"/>
    </row>
    <row r="13" spans="1:15" x14ac:dyDescent="0.15">
      <c r="A13" s="6"/>
      <c r="B13" s="6"/>
      <c r="C13" s="6"/>
      <c r="D13" s="6"/>
      <c r="E13" s="6"/>
      <c r="F13" s="6"/>
      <c r="G13" s="6"/>
      <c r="H13" s="6"/>
      <c r="I13" s="6"/>
      <c r="J13" s="6"/>
      <c r="K13" s="6"/>
      <c r="L13" s="6"/>
    </row>
    <row r="14" spans="1:15" x14ac:dyDescent="0.15">
      <c r="B14" s="17" t="s">
        <v>24</v>
      </c>
      <c r="E14" s="3" t="s">
        <v>31</v>
      </c>
    </row>
    <row r="15" spans="1:15" x14ac:dyDescent="0.15">
      <c r="B15" s="17"/>
    </row>
    <row r="16" spans="1:15" x14ac:dyDescent="0.15">
      <c r="B16" s="10" t="s">
        <v>25</v>
      </c>
      <c r="C16" s="14">
        <v>23102</v>
      </c>
      <c r="D16" s="12" t="s">
        <v>28</v>
      </c>
    </row>
    <row r="17" spans="2:4" x14ac:dyDescent="0.15">
      <c r="B17" s="10" t="s">
        <v>26</v>
      </c>
      <c r="C17" s="14">
        <v>21276</v>
      </c>
      <c r="D17" s="12" t="s">
        <v>28</v>
      </c>
    </row>
    <row r="18" spans="2:4" x14ac:dyDescent="0.15">
      <c r="B18" s="10" t="s">
        <v>27</v>
      </c>
      <c r="C18" s="14">
        <v>19450</v>
      </c>
      <c r="D18" s="12" t="s">
        <v>28</v>
      </c>
    </row>
    <row r="19" spans="2:4" x14ac:dyDescent="0.15">
      <c r="B19" s="16" t="s">
        <v>40</v>
      </c>
    </row>
  </sheetData>
  <phoneticPr fontId="1"/>
  <dataValidations count="1">
    <dataValidation type="list" allowBlank="1" showInputMessage="1" showErrorMessage="1" sqref="B6 B9 B12:B13 E3:E13" xr:uid="{00000000-0002-0000-0200-000000000000}">
      <formula1>#REF!</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年齢早見表</vt:lpstr>
      <vt:lpstr>記入例です読んでください</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埼玉県教育委員会</cp:lastModifiedBy>
  <cp:lastPrinted>2015-02-18T04:34:06Z</cp:lastPrinted>
  <dcterms:created xsi:type="dcterms:W3CDTF">2014-01-14T03:46:18Z</dcterms:created>
  <dcterms:modified xsi:type="dcterms:W3CDTF">2023-02-06T22:56:05Z</dcterms:modified>
</cp:coreProperties>
</file>