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s220\共有\03大会\06国民スポーツ大会（成年男子女子）5月\令和8年度　第80回\1.要項\"/>
    </mc:Choice>
  </mc:AlternateContent>
  <xr:revisionPtr revIDLastSave="0" documentId="13_ncr:1_{0FD78EF7-9D23-405C-897F-6C183C9BF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男子申込書" sheetId="1" r:id="rId1"/>
  </sheets>
  <definedNames>
    <definedName name="_xlnm.Print_Area" localSheetId="0">男子申込書!$A$1:$M$27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7" i="1" l="1" a="1"/>
  <c r="I27" i="1" s="1"/>
  <c r="I26" i="1" a="1"/>
  <c r="I26" i="1" s="1"/>
  <c r="I25" i="1" a="1"/>
  <c r="I25" i="1" s="1"/>
  <c r="I24" i="1" a="1"/>
  <c r="I24" i="1" s="1"/>
  <c r="I23" i="1" a="1"/>
  <c r="I23" i="1" s="1"/>
  <c r="G22" i="1"/>
  <c r="I22" i="1" s="1" a="1"/>
  <c r="I22" i="1" s="1"/>
  <c r="G21" i="1"/>
  <c r="I21" i="1" s="1" a="1"/>
  <c r="I21" i="1" s="1"/>
  <c r="G20" i="1"/>
  <c r="I20" i="1" s="1" a="1"/>
  <c r="I20" i="1" s="1"/>
  <c r="G19" i="1"/>
  <c r="I19" i="1" s="1" a="1"/>
  <c r="I19" i="1" s="1"/>
  <c r="G18" i="1"/>
  <c r="I18" i="1" s="1" a="1"/>
  <c r="I18" i="1" s="1"/>
  <c r="G4" i="1"/>
  <c r="I4" i="1" s="1" a="1"/>
  <c r="I4" i="1" s="1"/>
  <c r="G5" i="1"/>
  <c r="I5" i="1" s="1" a="1"/>
  <c r="I5" i="1" s="1"/>
  <c r="G6" i="1"/>
  <c r="I6" i="1" s="1" a="1"/>
  <c r="I6" i="1" s="1"/>
  <c r="G7" i="1"/>
  <c r="I7" i="1" s="1" a="1"/>
  <c r="I7" i="1" s="1"/>
  <c r="G8" i="1"/>
  <c r="I8" i="1" s="1" a="1"/>
  <c r="I8" i="1" s="1"/>
  <c r="G9" i="1"/>
  <c r="I9" i="1" s="1" a="1"/>
  <c r="I9" i="1" s="1"/>
  <c r="G10" i="1"/>
  <c r="I10" i="1" s="1" a="1"/>
  <c r="I10" i="1" s="1"/>
  <c r="G11" i="1"/>
  <c r="I11" i="1" s="1" a="1"/>
  <c r="I11" i="1" s="1"/>
  <c r="G12" i="1"/>
  <c r="I12" i="1" s="1" a="1"/>
  <c r="I12" i="1" s="1"/>
  <c r="G13" i="1"/>
  <c r="I13" i="1" s="1" a="1"/>
  <c r="I13" i="1" s="1"/>
  <c r="G14" i="1"/>
  <c r="I14" i="1" s="1" a="1"/>
  <c r="I14" i="1" s="1"/>
  <c r="G15" i="1"/>
  <c r="I15" i="1" s="1" a="1"/>
  <c r="I15" i="1" s="1"/>
  <c r="G16" i="1"/>
  <c r="I16" i="1" s="1" a="1"/>
  <c r="I16" i="1" s="1"/>
  <c r="G17" i="1"/>
  <c r="I17" i="1" s="1" a="1"/>
  <c r="I17" i="1" s="1"/>
  <c r="G23" i="1"/>
  <c r="G24" i="1"/>
  <c r="G25" i="1"/>
  <c r="G26" i="1"/>
  <c r="G27" i="1"/>
  <c r="G3" i="1"/>
  <c r="I3" i="1" s="1" a="1"/>
  <c r="I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HP01</author>
  </authors>
  <commentList>
    <comment ref="F2" authorId="0" shapeId="0" xr:uid="{E74674C5-F695-4BDC-9A28-D5F5BA4BBC3A}">
      <text>
        <r>
          <rPr>
            <b/>
            <sz val="9"/>
            <color indexed="81"/>
            <rFont val="MS P ゴシック"/>
            <family val="3"/>
            <charset val="128"/>
          </rPr>
          <t>入力は
○○/○○/○○
・ではなく/です</t>
        </r>
      </text>
    </comment>
    <comment ref="G2" authorId="0" shapeId="0" xr:uid="{26B9AC8E-D9F6-46C4-9051-031089438C93}">
      <text>
        <r>
          <rPr>
            <b/>
            <sz val="9"/>
            <color indexed="81"/>
            <rFont val="MS P ゴシック"/>
            <family val="3"/>
            <charset val="128"/>
          </rPr>
          <t>年齢
自動計算されます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<sst xmlns="http://schemas.openxmlformats.org/spreadsheetml/2006/main" count="40" uniqueCount="37">
  <si>
    <t>段位</t>
    <rPh sb="0" eb="2">
      <t>ダンイ</t>
    </rPh>
    <phoneticPr fontId="1"/>
  </si>
  <si>
    <t>年齢</t>
    <rPh sb="0" eb="2">
      <t>ネンレイ</t>
    </rPh>
    <phoneticPr fontId="1"/>
  </si>
  <si>
    <t>フリガナ</t>
    <phoneticPr fontId="1"/>
  </si>
  <si>
    <t>No</t>
    <phoneticPr fontId="1"/>
  </si>
  <si>
    <t>です</t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</si>
  <si>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</si>
  <si>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</si>
  <si>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</si>
  <si>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職業
大学名等</t>
    <rPh sb="0" eb="2">
      <t>ショクギョウ</t>
    </rPh>
    <rPh sb="3" eb="6">
      <t>ダイガクメイ</t>
    </rPh>
    <rPh sb="6" eb="7">
      <t>トウ</t>
    </rPh>
    <phoneticPr fontId="1"/>
  </si>
  <si>
    <t>区分･種別</t>
    <rPh sb="0" eb="1">
      <t>ク</t>
    </rPh>
    <rPh sb="1" eb="2">
      <t>ブン</t>
    </rPh>
    <rPh sb="3" eb="5">
      <t>シュベツ</t>
    </rPh>
    <phoneticPr fontId="1"/>
  </si>
  <si>
    <t>称号</t>
    <rPh sb="0" eb="2">
      <t>ショウゴウ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</si>
  <si>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</si>
  <si>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</si>
  <si>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</si>
  <si>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</si>
  <si>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先鋒</t>
    <rPh sb="0" eb="2">
      <t>センポウ</t>
    </rPh>
    <phoneticPr fontId="1"/>
  </si>
  <si>
    <t>～</t>
    <phoneticPr fontId="1"/>
  </si>
  <si>
    <t>以前に生まれた者</t>
    <rPh sb="0" eb="2">
      <t>イゼン</t>
    </rPh>
    <rPh sb="3" eb="4">
      <t>ウ</t>
    </rPh>
    <rPh sb="7" eb="8">
      <t>モノ</t>
    </rPh>
    <phoneticPr fontId="1"/>
  </si>
  <si>
    <t>記載責任者
電話番号</t>
    <rPh sb="0" eb="2">
      <t>キサイ</t>
    </rPh>
    <rPh sb="2" eb="5">
      <t>セキニンシャ</t>
    </rPh>
    <rPh sb="6" eb="8">
      <t>デンワ</t>
    </rPh>
    <rPh sb="8" eb="10">
      <t>バンゴウ</t>
    </rPh>
    <phoneticPr fontId="1"/>
  </si>
  <si>
    <t>範士</t>
    <rPh sb="0" eb="2">
      <t>ハンシ</t>
    </rPh>
    <phoneticPr fontId="1"/>
  </si>
  <si>
    <t>教士</t>
    <rPh sb="0" eb="2">
      <t>キョウシ</t>
    </rPh>
    <phoneticPr fontId="1"/>
  </si>
  <si>
    <t>錬士</t>
    <rPh sb="0" eb="2">
      <t>レンシ</t>
    </rPh>
    <phoneticPr fontId="1"/>
  </si>
  <si>
    <t>年齢基準は</t>
  </si>
  <si>
    <t>※注３　年齢は記入しないでください。自動計算されます。</t>
    <rPh sb="1" eb="2">
      <t>チュウ</t>
    </rPh>
    <rPh sb="4" eb="6">
      <t>ネンレイ</t>
    </rPh>
    <rPh sb="7" eb="9">
      <t>キニュウ</t>
    </rPh>
    <rPh sb="18" eb="22">
      <t>ジドウケイサン</t>
    </rPh>
    <phoneticPr fontId="1"/>
  </si>
  <si>
    <t>※注１　行を空けずに記入してください。</t>
    <rPh sb="1" eb="2">
      <t>チュウ</t>
    </rPh>
    <rPh sb="4" eb="5">
      <t>ギョウ</t>
    </rPh>
    <rPh sb="6" eb="7">
      <t>ア</t>
    </rPh>
    <rPh sb="10" eb="12">
      <t>キニュウ</t>
    </rPh>
    <phoneticPr fontId="1"/>
  </si>
  <si>
    <t>資格の
種別</t>
    <rPh sb="0" eb="2">
      <t>シカク</t>
    </rPh>
    <rPh sb="4" eb="6">
      <t>シュベツ</t>
    </rPh>
    <phoneticPr fontId="1"/>
  </si>
  <si>
    <t>本人以外の
緊急連絡先</t>
    <rPh sb="0" eb="4">
      <t>ホンニンイガイ</t>
    </rPh>
    <rPh sb="6" eb="11">
      <t>キンキュウレンラクサキ</t>
    </rPh>
    <phoneticPr fontId="1"/>
  </si>
  <si>
    <t>記載責任者</t>
    <phoneticPr fontId="1"/>
  </si>
  <si>
    <t>※注４　区分は年齢を入れると、自動計算されます。</t>
    <rPh sb="1" eb="2">
      <t>チュウ</t>
    </rPh>
    <rPh sb="4" eb="6">
      <t>クブン</t>
    </rPh>
    <rPh sb="7" eb="9">
      <t>ネンレイ</t>
    </rPh>
    <rPh sb="10" eb="11">
      <t>イ</t>
    </rPh>
    <rPh sb="15" eb="19">
      <t>ジドウケイサン</t>
    </rPh>
    <phoneticPr fontId="1"/>
  </si>
  <si>
    <t>※注５　大将に申し込む方は、備考に剣道コーチ登録番号を記入してください。</t>
    <rPh sb="1" eb="2">
      <t>チュウ</t>
    </rPh>
    <rPh sb="4" eb="6">
      <t>タイショウ</t>
    </rPh>
    <rPh sb="7" eb="8">
      <t>モウ</t>
    </rPh>
    <rPh sb="9" eb="10">
      <t>コ</t>
    </rPh>
    <rPh sb="11" eb="12">
      <t>カタ</t>
    </rPh>
    <rPh sb="14" eb="16">
      <t>ビコウ</t>
    </rPh>
    <rPh sb="17" eb="19">
      <t>ケンドウ</t>
    </rPh>
    <rPh sb="22" eb="26">
      <t>トウロクバンゴウ</t>
    </rPh>
    <rPh sb="27" eb="29">
      <t>キニュウ</t>
    </rPh>
    <phoneticPr fontId="1"/>
  </si>
  <si>
    <t>国民スポーツ大会予選会　成年男子の部申込書</t>
    <rPh sb="0" eb="2">
      <t>コクミン</t>
    </rPh>
    <rPh sb="6" eb="8">
      <t>タイカイ</t>
    </rPh>
    <rPh sb="8" eb="11">
      <t>ヨセンカイ</t>
    </rPh>
    <rPh sb="12" eb="14">
      <t>セイネン</t>
    </rPh>
    <rPh sb="14" eb="16">
      <t>ダンシ</t>
    </rPh>
    <rPh sb="17" eb="18">
      <t>ブ</t>
    </rPh>
    <rPh sb="18" eb="21">
      <t>モウシコミショ</t>
    </rPh>
    <phoneticPr fontId="1"/>
  </si>
  <si>
    <t>国民スポーツ大会予選会　成年男子</t>
    <rPh sb="0" eb="2">
      <t>コクミン</t>
    </rPh>
    <rPh sb="6" eb="8">
      <t>タイカイ</t>
    </rPh>
    <rPh sb="8" eb="11">
      <t>ヨセンカイ</t>
    </rPh>
    <rPh sb="12" eb="14">
      <t>セイネン</t>
    </rPh>
    <rPh sb="14" eb="16">
      <t>ダンシ</t>
    </rPh>
    <phoneticPr fontId="1"/>
  </si>
  <si>
    <t>※注６　小・中・高校を他県卒業した場合は、住民票の確認をしてください。</t>
    <rPh sb="1" eb="2">
      <t>チュウ</t>
    </rPh>
    <rPh sb="4" eb="5">
      <t>ショウ</t>
    </rPh>
    <rPh sb="6" eb="7">
      <t>チュウ</t>
    </rPh>
    <rPh sb="8" eb="10">
      <t>コウコウ</t>
    </rPh>
    <rPh sb="11" eb="13">
      <t>タケン</t>
    </rPh>
    <rPh sb="13" eb="15">
      <t>ソツギョウ</t>
    </rPh>
    <rPh sb="17" eb="19">
      <t>バアイ</t>
    </rPh>
    <rPh sb="21" eb="24">
      <t>ジュウミンヒョウ</t>
    </rPh>
    <rPh sb="25" eb="27">
      <t>カクニン</t>
    </rPh>
    <phoneticPr fontId="1"/>
  </si>
  <si>
    <t>※注７　埼玉県に住民票がない場合、事務局に連絡してください。</t>
    <rPh sb="1" eb="2">
      <t>チュウ</t>
    </rPh>
    <rPh sb="4" eb="7">
      <t>サイタマケン</t>
    </rPh>
    <rPh sb="8" eb="11">
      <t>ジュウミンヒョウ</t>
    </rPh>
    <rPh sb="14" eb="16">
      <t>バアイ</t>
    </rPh>
    <rPh sb="17" eb="20">
      <t>ジムキョク</t>
    </rPh>
    <rPh sb="21" eb="23">
      <t>レンラク</t>
    </rPh>
    <phoneticPr fontId="1"/>
  </si>
  <si>
    <r>
      <t xml:space="preserve">生年月日
</t>
    </r>
    <r>
      <rPr>
        <sz val="8"/>
        <rFont val="ＭＳ 明朝"/>
        <family val="1"/>
        <charset val="128"/>
      </rPr>
      <t>(〇〇〇〇/〇/〇)</t>
    </r>
    <phoneticPr fontId="1"/>
  </si>
  <si>
    <r>
      <t xml:space="preserve">備考
</t>
    </r>
    <r>
      <rPr>
        <sz val="9"/>
        <rFont val="ＭＳ 明朝"/>
        <family val="1"/>
        <charset val="128"/>
      </rPr>
      <t>(剣道コーチ登録番号)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(ふるさと登録）</t>
    </r>
    <rPh sb="0" eb="2">
      <t>ビコウ</t>
    </rPh>
    <rPh sb="4" eb="6">
      <t>ケンドウ</t>
    </rPh>
    <rPh sb="9" eb="11">
      <t>トウロク</t>
    </rPh>
    <rPh sb="11" eb="13">
      <t>バンゴウ</t>
    </rPh>
    <rPh sb="20" eb="22">
      <t>トウロク</t>
    </rPh>
    <phoneticPr fontId="1"/>
  </si>
  <si>
    <t>※注２　申込締切日は4月24日（金）です。</t>
    <rPh sb="1" eb="2">
      <t>チュウ</t>
    </rPh>
    <rPh sb="4" eb="9">
      <t>モウシコミシメキリビ</t>
    </rPh>
    <rPh sb="11" eb="12">
      <t>ガツ</t>
    </rPh>
    <rPh sb="14" eb="15">
      <t>ニチ</t>
    </rPh>
    <rPh sb="16" eb="1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</si>
</sst>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rgb="FF0070C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1" applyFont="1">
      <alignment vertical="center"/>
    </xf>
    <xf numFmtId="58" fontId="2" fillId="0" borderId="0" xfId="0" applyNumberFormat="1" applyFont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alignment vertical="center"/>
      <protection locked="0"/>
    </xf>
    <xf numFmtId="57" fontId="2" fillId="0" borderId="1" xfId="0" applyNumberFormat="1" applyFont="1" applyBorder="1" applyProtection="1">
      <alignment vertical="center"/>
      <protection locked="0"/>
    </xf>
    <xf numFmtId="0" fontId="2" fillId="3" borderId="1" xfId="0" applyFont="1" applyFill="1" applyBorder="1" applyAlignment="1">
      <alignment horizontal="center" vertical="center"/>
    </xf>
    <xf numFmtId="49" fontId="2" fillId="0" borderId="1" xfId="0" applyNumberFormat="1" applyFont="1" applyBorder="1" applyProtection="1">
      <alignment vertical="center"/>
      <protection locked="0"/>
    </xf>
    <xf numFmtId="0" fontId="2" fillId="0" borderId="2" xfId="0" applyFont="1" applyBorder="1">
      <alignment vertical="center"/>
    </xf>
    <xf numFmtId="0" fontId="2" fillId="0" borderId="2" xfId="0" applyFont="1" applyBorder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"/>
  <sheetViews>
    <sheetView tabSelected="1" zoomScale="110" zoomScaleNormal="110" workbookViewId="0">
      <selection activeCell="H14" sqref="H14"/>
    </sheetView>
  </sheetViews>
  <sheetFormatPr defaultRowHeight="13.5"/>
  <cols>
    <col min="1" max="1" width="4.125" customWidth="1"/>
    <col min="2" max="2" width="14.375" customWidth="1"/>
    <col min="3" max="3" width="18.375" customWidth="1"/>
    <col min="4" max="5" width="5.5" bestFit="1" customWidth="1"/>
    <col min="6" max="6" width="13" customWidth="1"/>
    <col min="7" max="7" width="5" customWidth="1"/>
    <col min="8" max="8" width="15.375" customWidth="1"/>
    <col min="9" max="9" width="8.625" customWidth="1"/>
    <col min="10" max="10" width="12.75" customWidth="1"/>
    <col min="11" max="11" width="5.5" bestFit="1" customWidth="1"/>
    <col min="12" max="12" width="9.25" customWidth="1"/>
    <col min="13" max="13" width="18.25" customWidth="1"/>
    <col min="14" max="14" width="11.375" customWidth="1"/>
    <col min="15" max="15" width="16.125" bestFit="1" customWidth="1"/>
    <col min="16" max="16" width="3.75" customWidth="1"/>
    <col min="17" max="17" width="16.125" bestFit="1" customWidth="1"/>
  </cols>
  <sheetData>
    <row r="1" spans="1:17" ht="34.5" customHeight="1">
      <c r="A1" s="23" t="s">
        <v>30</v>
      </c>
      <c r="B1" s="1"/>
      <c r="C1" s="1"/>
      <c r="D1" s="19"/>
      <c r="E1" s="19"/>
      <c r="F1" s="20"/>
      <c r="G1" s="22" t="s">
        <v>27</v>
      </c>
      <c r="H1" s="26"/>
      <c r="I1" s="26"/>
      <c r="J1" s="24" t="s">
        <v>18</v>
      </c>
      <c r="K1" s="25"/>
      <c r="L1" s="26"/>
      <c r="M1" s="26"/>
      <c r="N1" s="12" t="s">
        <v>22</v>
      </c>
      <c r="O1" s="10">
        <v>46113</v>
      </c>
      <c r="P1" s="1" t="s">
        <v>4</v>
      </c>
      <c r="Q1" s="1"/>
    </row>
    <row r="2" spans="1:17" ht="49.5" customHeight="1">
      <c r="A2" s="3" t="s">
        <v>3</v>
      </c>
      <c r="B2" s="3" t="s">
        <v>7</v>
      </c>
      <c r="C2" s="3" t="s">
        <v>2</v>
      </c>
      <c r="D2" s="3" t="s">
        <v>10</v>
      </c>
      <c r="E2" s="3" t="s">
        <v>0</v>
      </c>
      <c r="F2" s="2" t="s">
        <v>34</v>
      </c>
      <c r="G2" s="3" t="s">
        <v>1</v>
      </c>
      <c r="H2" s="2" t="s">
        <v>26</v>
      </c>
      <c r="I2" s="2" t="s">
        <v>25</v>
      </c>
      <c r="J2" s="2" t="s">
        <v>8</v>
      </c>
      <c r="K2" s="2" t="s">
        <v>6</v>
      </c>
      <c r="L2" s="2" t="s">
        <v>5</v>
      </c>
      <c r="M2" s="2" t="s">
        <v>35</v>
      </c>
      <c r="N2" s="1"/>
      <c r="O2" s="1"/>
      <c r="P2" s="1"/>
      <c r="Q2" s="1"/>
    </row>
    <row r="3" spans="1:17" ht="18.75" customHeight="1">
      <c r="A3" s="4">
        <v>1</v>
      </c>
      <c r="B3" s="15"/>
      <c r="C3" s="21"/>
      <c r="D3" s="15"/>
      <c r="E3" s="14"/>
      <c r="F3" s="16"/>
      <c r="G3" s="11" t="str">
        <f t="shared" ref="G3:G27" si="0">IF(F3&gt;0,DATEDIF(F3,$O$1,"Y"),"")</f>
        <v/>
      </c>
      <c r="H3" s="18"/>
      <c r="I3" s="17" t="str" cm="1">
        <f t="array" ref="I3">IF(F3&gt;0,_xlfn.IFS(G3&lt;18,"無資格",G3&lt;25,"先鋒",G3&lt;35,"次鋒",G3&lt;45,"中堅",G3&lt;55,"副将",TRUE,"大将"),"")</f>
        <v/>
      </c>
      <c r="J3" s="15"/>
      <c r="K3" s="15"/>
      <c r="L3" s="15"/>
      <c r="M3" s="15"/>
      <c r="N3" s="5" t="s">
        <v>31</v>
      </c>
      <c r="O3" s="5"/>
      <c r="P3" s="6"/>
      <c r="Q3" s="1"/>
    </row>
    <row r="4" spans="1:17" ht="18.75" customHeight="1">
      <c r="A4" s="4">
        <v>2</v>
      </c>
      <c r="B4" s="15"/>
      <c r="C4" s="21"/>
      <c r="D4" s="15"/>
      <c r="E4" s="14"/>
      <c r="F4" s="16"/>
      <c r="G4" s="11" t="str">
        <f t="shared" si="0"/>
        <v/>
      </c>
      <c r="H4" s="18"/>
      <c r="I4" s="17" t="str" cm="1">
        <f t="array" ref="I4">IF(F4&gt;0,_xlfn.IFS(G4&lt;18,"無資格",G4&lt;25,"先鋒",G4&lt;35,"次鋒",G4&lt;45,"中堅",G4&lt;55,"副将",TRUE,"大将"),"")</f>
        <v/>
      </c>
      <c r="J4" s="15"/>
      <c r="K4" s="15"/>
      <c r="L4" s="15"/>
      <c r="M4" s="15"/>
      <c r="N4" s="1" t="s">
        <v>9</v>
      </c>
      <c r="O4" s="1"/>
      <c r="P4" s="6"/>
      <c r="Q4" s="1"/>
    </row>
    <row r="5" spans="1:17" ht="18.75" customHeight="1">
      <c r="A5" s="4">
        <v>3</v>
      </c>
      <c r="B5" s="15"/>
      <c r="C5" s="21"/>
      <c r="D5" s="15"/>
      <c r="E5" s="14"/>
      <c r="F5" s="16"/>
      <c r="G5" s="11" t="str">
        <f t="shared" si="0"/>
        <v/>
      </c>
      <c r="H5" s="18"/>
      <c r="I5" s="17" t="str" cm="1">
        <f t="array" ref="I5">IF(F5&gt;0,_xlfn.IFS(G5&lt;18,"無資格",G5&lt;25,"先鋒",G5&lt;35,"次鋒",G5&lt;45,"中堅",G5&lt;55,"副将",TRUE,"大将"),"")</f>
        <v/>
      </c>
      <c r="J5" s="15"/>
      <c r="K5" s="15"/>
      <c r="L5" s="15"/>
      <c r="M5" s="15"/>
      <c r="N5" s="1" t="s">
        <v>15</v>
      </c>
      <c r="O5" s="7">
        <v>36983</v>
      </c>
      <c r="P5" s="6" t="s">
        <v>16</v>
      </c>
      <c r="Q5" s="7">
        <v>39539</v>
      </c>
    </row>
    <row r="6" spans="1:17" ht="18.75" customHeight="1">
      <c r="A6" s="4">
        <v>4</v>
      </c>
      <c r="B6" s="15"/>
      <c r="C6" s="21"/>
      <c r="D6" s="15"/>
      <c r="E6" s="14"/>
      <c r="F6" s="16"/>
      <c r="G6" s="11" t="str">
        <f t="shared" si="0"/>
        <v/>
      </c>
      <c r="H6" s="18"/>
      <c r="I6" s="17" t="str" cm="1">
        <f t="array" ref="I6">IF(F6&gt;0,_xlfn.IFS(G6&lt;18,"無資格",G6&lt;25,"先鋒",G6&lt;35,"次鋒",G6&lt;45,"中堅",G6&lt;55,"副将",TRUE,"大将"),"")</f>
        <v/>
      </c>
      <c r="J6" s="15"/>
      <c r="K6" s="15"/>
      <c r="L6" s="15"/>
      <c r="M6" s="15"/>
      <c r="N6" s="1" t="s">
        <v>11</v>
      </c>
      <c r="O6" s="7">
        <v>33330</v>
      </c>
      <c r="P6" s="6" t="s">
        <v>16</v>
      </c>
      <c r="Q6" s="7">
        <v>36982</v>
      </c>
    </row>
    <row r="7" spans="1:17" ht="18.75" customHeight="1">
      <c r="A7" s="4">
        <v>5</v>
      </c>
      <c r="B7" s="15"/>
      <c r="C7" s="21"/>
      <c r="D7" s="15"/>
      <c r="E7" s="14"/>
      <c r="F7" s="16"/>
      <c r="G7" s="11" t="str">
        <f t="shared" si="0"/>
        <v/>
      </c>
      <c r="H7" s="18"/>
      <c r="I7" s="17" t="str" cm="1">
        <f t="array" ref="I7">IF(F7&gt;0,_xlfn.IFS(G7&lt;18,"無資格",G7&lt;25,"先鋒",G7&lt;35,"次鋒",G7&lt;45,"中堅",G7&lt;55,"副将",TRUE,"大将"),"")</f>
        <v/>
      </c>
      <c r="J7" s="15"/>
      <c r="K7" s="15"/>
      <c r="L7" s="15"/>
      <c r="M7" s="15"/>
      <c r="N7" s="1" t="s">
        <v>12</v>
      </c>
      <c r="O7" s="7">
        <v>29678</v>
      </c>
      <c r="P7" s="6" t="s">
        <v>16</v>
      </c>
      <c r="Q7" s="7">
        <v>33329</v>
      </c>
    </row>
    <row r="8" spans="1:17" ht="18.75" customHeight="1">
      <c r="A8" s="4">
        <v>6</v>
      </c>
      <c r="B8" s="15"/>
      <c r="C8" s="21"/>
      <c r="D8" s="15"/>
      <c r="E8" s="14"/>
      <c r="F8" s="16"/>
      <c r="G8" s="11" t="str">
        <f t="shared" si="0"/>
        <v/>
      </c>
      <c r="H8" s="18"/>
      <c r="I8" s="17" t="str" cm="1">
        <f t="array" ref="I8">IF(F8&gt;0,_xlfn.IFS(G8&lt;18,"無資格",G8&lt;25,"先鋒",G8&lt;35,"次鋒",G8&lt;45,"中堅",G8&lt;55,"副将",TRUE,"大将"),"")</f>
        <v/>
      </c>
      <c r="J8" s="15"/>
      <c r="K8" s="15"/>
      <c r="L8" s="15"/>
      <c r="M8" s="15"/>
      <c r="N8" s="1" t="s">
        <v>13</v>
      </c>
      <c r="O8" s="7">
        <v>26025</v>
      </c>
      <c r="P8" s="6" t="s">
        <v>16</v>
      </c>
      <c r="Q8" s="7">
        <v>29677</v>
      </c>
    </row>
    <row r="9" spans="1:17" ht="18.75" customHeight="1">
      <c r="A9" s="4">
        <v>7</v>
      </c>
      <c r="B9" s="15"/>
      <c r="C9" s="21"/>
      <c r="D9" s="15"/>
      <c r="E9" s="14"/>
      <c r="F9" s="16"/>
      <c r="G9" s="11" t="str">
        <f t="shared" si="0"/>
        <v/>
      </c>
      <c r="H9" s="18"/>
      <c r="I9" s="17" t="str" cm="1">
        <f t="array" ref="I9">IF(F9&gt;0,_xlfn.IFS(G9&lt;18,"無資格",G9&lt;25,"先鋒",G9&lt;35,"次鋒",G9&lt;45,"中堅",G9&lt;55,"副将",TRUE,"大将"),"")</f>
        <v/>
      </c>
      <c r="J9" s="15"/>
      <c r="K9" s="15"/>
      <c r="L9" s="15"/>
      <c r="M9" s="15"/>
      <c r="N9" s="1" t="s">
        <v>14</v>
      </c>
      <c r="O9" s="7">
        <v>26024</v>
      </c>
      <c r="P9" s="8" t="s">
        <v>17</v>
      </c>
      <c r="Q9" s="1"/>
    </row>
    <row r="10" spans="1:17" ht="18.75" customHeight="1">
      <c r="A10" s="4">
        <v>8</v>
      </c>
      <c r="B10" s="15"/>
      <c r="C10" s="21"/>
      <c r="D10" s="15"/>
      <c r="E10" s="14"/>
      <c r="F10" s="16"/>
      <c r="G10" s="11" t="str">
        <f t="shared" si="0"/>
        <v/>
      </c>
      <c r="H10" s="18"/>
      <c r="I10" s="17" t="str" cm="1">
        <f t="array" ref="I10">IF(F10&gt;0,_xlfn.IFS(G10&lt;18,"無資格",G10&lt;25,"先鋒",G10&lt;35,"次鋒",G10&lt;45,"中堅",G10&lt;55,"副将",TRUE,"大将"),"")</f>
        <v/>
      </c>
      <c r="J10" s="15"/>
      <c r="K10" s="15"/>
      <c r="L10" s="15"/>
      <c r="M10" s="15"/>
      <c r="N10" s="1"/>
      <c r="O10" s="1"/>
      <c r="P10" s="1"/>
      <c r="Q10" s="1"/>
    </row>
    <row r="11" spans="1:17" ht="18.75" customHeight="1">
      <c r="A11" s="4">
        <v>9</v>
      </c>
      <c r="B11" s="15"/>
      <c r="C11" s="21"/>
      <c r="D11" s="15"/>
      <c r="E11" s="14"/>
      <c r="F11" s="16"/>
      <c r="G11" s="11" t="str">
        <f t="shared" si="0"/>
        <v/>
      </c>
      <c r="H11" s="18"/>
      <c r="I11" s="17" t="str" cm="1">
        <f t="array" ref="I11">IF(F11&gt;0,_xlfn.IFS(G11&lt;18,"無資格",G11&lt;25,"先鋒",G11&lt;35,"次鋒",G11&lt;45,"中堅",G11&lt;55,"副将",TRUE,"大将"),"")</f>
        <v/>
      </c>
      <c r="J11" s="15"/>
      <c r="K11" s="15"/>
      <c r="L11" s="15"/>
      <c r="M11" s="15"/>
      <c r="N11" s="13" t="s">
        <v>24</v>
      </c>
    </row>
    <row r="12" spans="1:17" ht="18.75" customHeight="1">
      <c r="A12" s="4">
        <v>10</v>
      </c>
      <c r="B12" s="15"/>
      <c r="C12" s="21"/>
      <c r="D12" s="15"/>
      <c r="E12" s="14"/>
      <c r="F12" s="16"/>
      <c r="G12" s="11" t="str">
        <f t="shared" si="0"/>
        <v/>
      </c>
      <c r="H12" s="18"/>
      <c r="I12" s="17" t="str" cm="1">
        <f t="array" ref="I12">IF(F12&gt;0,_xlfn.IFS(G12&lt;18,"無資格",G12&lt;25,"先鋒",G12&lt;35,"次鋒",G12&lt;45,"中堅",G12&lt;55,"副将",TRUE,"大将"),"")</f>
        <v/>
      </c>
      <c r="J12" s="15"/>
      <c r="K12" s="15"/>
      <c r="L12" s="15"/>
      <c r="M12" s="15"/>
      <c r="N12" s="13" t="s">
        <v>36</v>
      </c>
      <c r="O12" s="1"/>
      <c r="P12" s="6"/>
      <c r="Q12" s="1"/>
    </row>
    <row r="13" spans="1:17" ht="18.75" customHeight="1">
      <c r="A13" s="4">
        <v>11</v>
      </c>
      <c r="B13" s="15"/>
      <c r="C13" s="21"/>
      <c r="D13" s="15"/>
      <c r="E13" s="14"/>
      <c r="F13" s="16"/>
      <c r="G13" s="11" t="str">
        <f t="shared" si="0"/>
        <v/>
      </c>
      <c r="H13" s="18"/>
      <c r="I13" s="17" t="str" cm="1">
        <f t="array" ref="I13">IF(F13&gt;0,_xlfn.IFS(G13&lt;18,"無資格",G13&lt;25,"先鋒",G13&lt;35,"次鋒",G13&lt;45,"中堅",G13&lt;55,"副将",TRUE,"大将"),"")</f>
        <v/>
      </c>
      <c r="J13" s="15"/>
      <c r="K13" s="15"/>
      <c r="L13" s="15"/>
      <c r="M13" s="15"/>
      <c r="N13" s="13" t="s">
        <v>23</v>
      </c>
      <c r="O13" s="7"/>
      <c r="P13" s="6"/>
      <c r="Q13" s="7"/>
    </row>
    <row r="14" spans="1:17" ht="18.75" customHeight="1">
      <c r="A14" s="4">
        <v>12</v>
      </c>
      <c r="B14" s="15"/>
      <c r="C14" s="21"/>
      <c r="D14" s="15"/>
      <c r="E14" s="14"/>
      <c r="F14" s="16"/>
      <c r="G14" s="11" t="str">
        <f t="shared" si="0"/>
        <v/>
      </c>
      <c r="H14" s="18"/>
      <c r="I14" s="17" t="str" cm="1">
        <f t="array" ref="I14">IF(F14&gt;0,_xlfn.IFS(G14&lt;18,"無資格",G14&lt;25,"先鋒",G14&lt;35,"次鋒",G14&lt;45,"中堅",G14&lt;55,"副将",TRUE,"大将"),"")</f>
        <v/>
      </c>
      <c r="J14" s="15"/>
      <c r="K14" s="15"/>
      <c r="L14" s="15"/>
      <c r="M14" s="15"/>
      <c r="N14" s="13" t="s">
        <v>28</v>
      </c>
      <c r="O14" s="7"/>
      <c r="P14" s="6"/>
      <c r="Q14" s="7"/>
    </row>
    <row r="15" spans="1:17" ht="18.75" customHeight="1">
      <c r="A15" s="4">
        <v>13</v>
      </c>
      <c r="B15" s="15"/>
      <c r="C15" s="21"/>
      <c r="D15" s="15"/>
      <c r="E15" s="14"/>
      <c r="F15" s="16"/>
      <c r="G15" s="11" t="str">
        <f t="shared" si="0"/>
        <v/>
      </c>
      <c r="H15" s="18"/>
      <c r="I15" s="17" t="str" cm="1">
        <f t="array" ref="I15">IF(F15&gt;0,_xlfn.IFS(G15&lt;18,"無資格",G15&lt;25,"先鋒",G15&lt;35,"次鋒",G15&lt;45,"中堅",G15&lt;55,"副将",TRUE,"大将"),"")</f>
        <v/>
      </c>
      <c r="J15" s="15"/>
      <c r="K15" s="15"/>
      <c r="L15" s="15"/>
      <c r="M15" s="15"/>
      <c r="N15" s="13" t="s">
        <v>29</v>
      </c>
      <c r="O15" s="7"/>
      <c r="P15" s="8"/>
      <c r="Q15" s="1"/>
    </row>
    <row r="16" spans="1:17" ht="18.75" customHeight="1">
      <c r="A16" s="4">
        <v>14</v>
      </c>
      <c r="B16" s="15"/>
      <c r="C16" s="21"/>
      <c r="D16" s="15"/>
      <c r="E16" s="14"/>
      <c r="F16" s="16"/>
      <c r="G16" s="11" t="str">
        <f t="shared" si="0"/>
        <v/>
      </c>
      <c r="H16" s="18"/>
      <c r="I16" s="17" t="str" cm="1">
        <f t="array" ref="I16">IF(F16&gt;0,_xlfn.IFS(G16&lt;18,"無資格",G16&lt;25,"先鋒",G16&lt;35,"次鋒",G16&lt;45,"中堅",G16&lt;55,"副将",TRUE,"大将"),"")</f>
        <v/>
      </c>
      <c r="J16" s="15"/>
      <c r="K16" s="15"/>
      <c r="L16" s="15"/>
      <c r="M16" s="15"/>
      <c r="N16" s="13" t="s">
        <v>32</v>
      </c>
      <c r="O16" s="1"/>
      <c r="P16" s="1"/>
      <c r="Q16" s="1"/>
    </row>
    <row r="17" spans="1:17" ht="18.75" customHeight="1">
      <c r="A17" s="4">
        <v>15</v>
      </c>
      <c r="B17" s="15"/>
      <c r="C17" s="21"/>
      <c r="D17" s="15"/>
      <c r="E17" s="14"/>
      <c r="F17" s="16"/>
      <c r="G17" s="11" t="str">
        <f t="shared" si="0"/>
        <v/>
      </c>
      <c r="H17" s="18"/>
      <c r="I17" s="17" t="str" cm="1">
        <f t="array" ref="I17">IF(F17&gt;0,_xlfn.IFS(G17&lt;18,"無資格",G17&lt;25,"先鋒",G17&lt;35,"次鋒",G17&lt;45,"中堅",G17&lt;55,"副将",TRUE,"大将"),"")</f>
        <v/>
      </c>
      <c r="J17" s="15"/>
      <c r="K17" s="15"/>
      <c r="L17" s="15"/>
      <c r="M17" s="15"/>
      <c r="N17" s="13" t="s">
        <v>33</v>
      </c>
      <c r="O17" s="1"/>
      <c r="P17" s="1"/>
      <c r="Q17" s="1"/>
    </row>
    <row r="18" spans="1:17" ht="18.75" customHeight="1">
      <c r="A18" s="4">
        <v>16</v>
      </c>
      <c r="B18" s="15"/>
      <c r="C18" s="21"/>
      <c r="D18" s="15"/>
      <c r="E18" s="14"/>
      <c r="F18" s="16"/>
      <c r="G18" s="11" t="str">
        <f t="shared" si="0"/>
        <v/>
      </c>
      <c r="H18" s="18"/>
      <c r="I18" s="17" t="str" cm="1">
        <f t="array" ref="I18">IF(F18&gt;0,_xlfn.IFS(G18&lt;18,"無資格",G18&lt;25,"先鋒",G18&lt;35,"次鋒",G18&lt;45,"中堅",G18&lt;55,"副将",TRUE,"大将"),"")</f>
        <v/>
      </c>
      <c r="J18" s="15"/>
      <c r="K18" s="15"/>
      <c r="L18" s="15"/>
      <c r="M18" s="15"/>
      <c r="N18" s="9"/>
      <c r="O18" s="1"/>
      <c r="P18" s="1"/>
      <c r="Q18" s="1"/>
    </row>
    <row r="19" spans="1:17" ht="18.75" customHeight="1">
      <c r="A19" s="4">
        <v>17</v>
      </c>
      <c r="B19" s="15"/>
      <c r="C19" s="21"/>
      <c r="D19" s="15"/>
      <c r="E19" s="14"/>
      <c r="F19" s="16"/>
      <c r="G19" s="11" t="str">
        <f t="shared" si="0"/>
        <v/>
      </c>
      <c r="H19" s="18"/>
      <c r="I19" s="17" t="str" cm="1">
        <f t="array" ref="I19">IF(F19&gt;0,_xlfn.IFS(G19&lt;18,"無資格",G19&lt;25,"先鋒",G19&lt;35,"次鋒",G19&lt;45,"中堅",G19&lt;55,"副将",TRUE,"大将"),"")</f>
        <v/>
      </c>
      <c r="J19" s="15"/>
      <c r="K19" s="15"/>
      <c r="L19" s="15"/>
      <c r="M19" s="15"/>
      <c r="N19" s="9" t="s">
        <v>19</v>
      </c>
      <c r="O19" s="1"/>
      <c r="P19" s="1"/>
      <c r="Q19" s="1"/>
    </row>
    <row r="20" spans="1:17" ht="18.75" customHeight="1">
      <c r="A20" s="4">
        <v>18</v>
      </c>
      <c r="B20" s="15"/>
      <c r="C20" s="21"/>
      <c r="D20" s="15"/>
      <c r="E20" s="14"/>
      <c r="F20" s="16"/>
      <c r="G20" s="11" t="str">
        <f t="shared" si="0"/>
        <v/>
      </c>
      <c r="H20" s="18"/>
      <c r="I20" s="17" t="str" cm="1">
        <f t="array" ref="I20">IF(F20&gt;0,_xlfn.IFS(G20&lt;18,"無資格",G20&lt;25,"先鋒",G20&lt;35,"次鋒",G20&lt;45,"中堅",G20&lt;55,"副将",TRUE,"大将"),"")</f>
        <v/>
      </c>
      <c r="J20" s="15"/>
      <c r="K20" s="15"/>
      <c r="L20" s="15"/>
      <c r="M20" s="15"/>
      <c r="N20" s="9" t="s">
        <v>20</v>
      </c>
      <c r="O20" s="1"/>
      <c r="P20" s="1"/>
      <c r="Q20" s="1"/>
    </row>
    <row r="21" spans="1:17" ht="18.75" customHeight="1">
      <c r="A21" s="4">
        <v>19</v>
      </c>
      <c r="B21" s="15"/>
      <c r="C21" s="21"/>
      <c r="D21" s="15"/>
      <c r="E21" s="14"/>
      <c r="F21" s="16"/>
      <c r="G21" s="11" t="str">
        <f t="shared" si="0"/>
        <v/>
      </c>
      <c r="H21" s="18"/>
      <c r="I21" s="17" t="str" cm="1">
        <f t="array" ref="I21">IF(F21&gt;0,_xlfn.IFS(G21&lt;18,"無資格",G21&lt;25,"先鋒",G21&lt;35,"次鋒",G21&lt;45,"中堅",G21&lt;55,"副将",TRUE,"大将"),"")</f>
        <v/>
      </c>
      <c r="J21" s="15"/>
      <c r="K21" s="15"/>
      <c r="L21" s="15"/>
      <c r="M21" s="15"/>
      <c r="N21" s="1" t="s">
        <v>21</v>
      </c>
      <c r="O21" s="1"/>
      <c r="P21" s="1"/>
      <c r="Q21" s="1"/>
    </row>
    <row r="22" spans="1:17" ht="18.75" customHeight="1">
      <c r="A22" s="4">
        <v>20</v>
      </c>
      <c r="B22" s="15"/>
      <c r="C22" s="21"/>
      <c r="D22" s="15"/>
      <c r="E22" s="14"/>
      <c r="F22" s="16"/>
      <c r="G22" s="11" t="str">
        <f t="shared" si="0"/>
        <v/>
      </c>
      <c r="H22" s="18"/>
      <c r="I22" s="17" t="str" cm="1">
        <f t="array" ref="I22">IF(F22&gt;0,_xlfn.IFS(G22&lt;18,"無資格",G22&lt;25,"先鋒",G22&lt;35,"次鋒",G22&lt;45,"中堅",G22&lt;55,"副将",TRUE,"大将"),"")</f>
        <v/>
      </c>
      <c r="J22" s="15"/>
      <c r="K22" s="15"/>
      <c r="L22" s="15"/>
      <c r="M22" s="15"/>
      <c r="N22" s="1"/>
      <c r="O22" s="1"/>
      <c r="P22" s="1"/>
      <c r="Q22" s="1"/>
    </row>
    <row r="23" spans="1:17" ht="18.75" customHeight="1">
      <c r="A23" s="4">
        <v>21</v>
      </c>
      <c r="B23" s="15"/>
      <c r="C23" s="21"/>
      <c r="D23" s="15"/>
      <c r="E23" s="14"/>
      <c r="F23" s="15"/>
      <c r="G23" s="11" t="str">
        <f t="shared" si="0"/>
        <v/>
      </c>
      <c r="H23" s="18"/>
      <c r="I23" s="17" t="str" cm="1">
        <f t="array" ref="I23">IF(F23&gt;0,_xlfn.IFS(G23&lt;18,"無資格",G23&lt;25,"先鋒",G23&lt;35,"次鋒",G23&lt;45,"中堅",G23&lt;55,"副将",TRUE,"大将"),"")</f>
        <v/>
      </c>
      <c r="J23" s="15"/>
      <c r="K23" s="15"/>
      <c r="L23" s="15"/>
      <c r="M23" s="15"/>
      <c r="N23" s="1"/>
      <c r="O23" s="1"/>
      <c r="P23" s="1"/>
      <c r="Q23" s="1"/>
    </row>
    <row r="24" spans="1:17" ht="18.75" customHeight="1">
      <c r="A24" s="4">
        <v>22</v>
      </c>
      <c r="B24" s="15"/>
      <c r="C24" s="21"/>
      <c r="D24" s="15"/>
      <c r="E24" s="14"/>
      <c r="F24" s="15"/>
      <c r="G24" s="11" t="str">
        <f t="shared" si="0"/>
        <v/>
      </c>
      <c r="H24" s="18"/>
      <c r="I24" s="17" t="str" cm="1">
        <f t="array" ref="I24">IF(F24&gt;0,_xlfn.IFS(G24&lt;18,"無資格",G24&lt;25,"先鋒",G24&lt;35,"次鋒",G24&lt;45,"中堅",G24&lt;55,"副将",TRUE,"大将"),"")</f>
        <v/>
      </c>
      <c r="J24" s="15"/>
      <c r="K24" s="15"/>
      <c r="L24" s="15"/>
      <c r="M24" s="15"/>
      <c r="N24" s="1"/>
      <c r="O24" s="1"/>
      <c r="P24" s="1"/>
      <c r="Q24" s="1"/>
    </row>
    <row r="25" spans="1:17" ht="18.75" customHeight="1">
      <c r="A25" s="4">
        <v>23</v>
      </c>
      <c r="B25" s="15"/>
      <c r="C25" s="21"/>
      <c r="D25" s="15"/>
      <c r="E25" s="14"/>
      <c r="F25" s="15"/>
      <c r="G25" s="11" t="str">
        <f t="shared" si="0"/>
        <v/>
      </c>
      <c r="H25" s="18"/>
      <c r="I25" s="17" t="str" cm="1">
        <f t="array" ref="I25">IF(F25&gt;0,_xlfn.IFS(G25&lt;18,"無資格",G25&lt;25,"先鋒",G25&lt;35,"次鋒",G25&lt;45,"中堅",G25&lt;55,"副将",TRUE,"大将"),"")</f>
        <v/>
      </c>
      <c r="J25" s="15"/>
      <c r="K25" s="15"/>
      <c r="L25" s="15"/>
      <c r="M25" s="15"/>
      <c r="N25" s="1"/>
      <c r="O25" s="1"/>
      <c r="P25" s="1"/>
      <c r="Q25" s="1"/>
    </row>
    <row r="26" spans="1:17" ht="18.75" customHeight="1">
      <c r="A26" s="4">
        <v>24</v>
      </c>
      <c r="B26" s="15"/>
      <c r="C26" s="21"/>
      <c r="D26" s="15"/>
      <c r="E26" s="14"/>
      <c r="F26" s="15"/>
      <c r="G26" s="11" t="str">
        <f t="shared" si="0"/>
        <v/>
      </c>
      <c r="H26" s="18"/>
      <c r="I26" s="17" t="str" cm="1">
        <f t="array" ref="I26">IF(F26&gt;0,_xlfn.IFS(G26&lt;18,"無資格",G26&lt;25,"先鋒",G26&lt;35,"次鋒",G26&lt;45,"中堅",G26&lt;55,"副将",TRUE,"大将"),"")</f>
        <v/>
      </c>
      <c r="J26" s="15"/>
      <c r="K26" s="15"/>
      <c r="L26" s="15"/>
      <c r="M26" s="15"/>
      <c r="N26" s="1"/>
      <c r="O26" s="1"/>
      <c r="P26" s="1"/>
      <c r="Q26" s="1"/>
    </row>
    <row r="27" spans="1:17" ht="18.75" customHeight="1">
      <c r="A27" s="4">
        <v>25</v>
      </c>
      <c r="B27" s="15"/>
      <c r="C27" s="21"/>
      <c r="D27" s="15"/>
      <c r="E27" s="14"/>
      <c r="F27" s="15"/>
      <c r="G27" s="11" t="str">
        <f t="shared" si="0"/>
        <v/>
      </c>
      <c r="H27" s="18"/>
      <c r="I27" s="17" t="str" cm="1">
        <f t="array" ref="I27">IF(F27&gt;0,_xlfn.IFS(G27&lt;18,"無資格",G27&lt;25,"先鋒",G27&lt;35,"次鋒",G27&lt;45,"中堅",G27&lt;55,"副将",TRUE,"大将"),"")</f>
        <v/>
      </c>
      <c r="J27" s="15"/>
      <c r="K27" s="15"/>
      <c r="L27" s="15"/>
      <c r="M27" s="15"/>
      <c r="N27" s="1"/>
      <c r="O27" s="1"/>
      <c r="P27" s="1"/>
      <c r="Q27" s="1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1"/>
      <c r="B30" s="1"/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1"/>
    </row>
    <row r="32" spans="1:17">
      <c r="A32" s="1"/>
    </row>
    <row r="33" spans="1:1">
      <c r="A33" s="1"/>
    </row>
  </sheetData>
  <sheetProtection formatCells="0"/>
  <mergeCells count="3">
    <mergeCell ref="J1:K1"/>
    <mergeCell ref="L1:M1"/>
    <mergeCell ref="H1:I1"/>
  </mergeCells>
  <phoneticPr fontId="1"/>
  <dataValidations count="2">
    <dataValidation type="whole" allowBlank="1" showInputMessage="1" showErrorMessage="1" sqref="E3:E27" xr:uid="{00000000-0002-0000-0000-000001000000}">
      <formula1>1</formula1>
      <formula2>8</formula2>
    </dataValidation>
    <dataValidation type="list" allowBlank="1" showInputMessage="1" showErrorMessage="1" sqref="D3:D27" xr:uid="{00000000-0002-0000-0000-000002000000}">
      <formula1>$N$19:$N$21</formula1>
    </dataValidation>
  </dataValidations>
  <printOptions horizontalCentered="1"/>
  <pageMargins left="0.47244094488188981" right="0.47244094488188981" top="0.41" bottom="0.26" header="0.2" footer="0.28999999999999998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男子申込書</vt:lpstr>
      <vt:lpstr>男子申込書!Print_Area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事務局長</cp:lastModifiedBy>
  <cp:lastPrinted>2025-04-04T02:49:00Z</cp:lastPrinted>
  <dcterms:created xsi:type="dcterms:W3CDTF">2014-01-14T03:46:18Z</dcterms:created>
  <dcterms:modified xsi:type="dcterms:W3CDTF">2026-03-03T07:46:03Z</dcterms:modified>
</cp:coreProperties>
</file>